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90"/>
  </bookViews>
  <sheets>
    <sheet name="sheet1" sheetId="1" r:id="rId1"/>
  </sheets>
  <definedNames>
    <definedName name="_xlnm._FilterDatabase" localSheetId="0" hidden="1">sheet1!$A$3:$T$324</definedName>
    <definedName name="_xlnm.Print_Titles" localSheetId="0">sheet1!$2:$3</definedName>
    <definedName name="黄冈">sheet1!$A$3:$T$3</definedName>
    <definedName name="_xlnm.Print_Area" localSheetId="0">sheet1!$A$1:$T$324</definedName>
  </definedNames>
  <calcPr calcId="144525"/>
</workbook>
</file>

<file path=xl/sharedStrings.xml><?xml version="1.0" encoding="utf-8"?>
<sst xmlns="http://schemas.openxmlformats.org/spreadsheetml/2006/main" count="2958" uniqueCount="1014">
  <si>
    <r>
      <rPr>
        <sz val="18"/>
        <rFont val="方正小标宋简体"/>
        <charset val="134"/>
      </rPr>
      <t xml:space="preserve">黄冈市2022年度考试录用公务员体能测评结果汇总表
</t>
    </r>
    <r>
      <rPr>
        <sz val="18"/>
        <rFont val="楷体_GB2312"/>
        <charset val="134"/>
      </rPr>
      <t>（公安机关人民警察职位）</t>
    </r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</si>
  <si>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</si>
  <si>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</si>
  <si>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</si>
  <si>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</si>
  <si>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</si>
  <si>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</si>
  <si>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</si>
  <si>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</si>
  <si>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</si>
  <si>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</si>
  <si>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</si>
  <si>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</si>
  <si>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体能测评结果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</si>
  <si>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</si>
  <si>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</si>
  <si>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</si>
  <si>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</si>
  <si>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</si>
  <si>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</si>
  <si>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</si>
  <si>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</si>
  <si>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黄冈市公安机关</t>
  </si>
  <si>
    <t>黄冈市公安局</t>
  </si>
  <si>
    <t>执法勤务岗1</t>
  </si>
  <si>
    <t>14230202006013001</t>
  </si>
  <si>
    <t>苏永能</t>
  </si>
  <si>
    <t>男</t>
  </si>
  <si>
    <t>142210704026</t>
  </si>
  <si>
    <t>合格</t>
  </si>
  <si>
    <t>文华学院</t>
  </si>
  <si>
    <t>深圳市特发政务服务有限公司武汉分公司</t>
  </si>
  <si>
    <t>汤筌钧</t>
  </si>
  <si>
    <t>142210700728</t>
  </si>
  <si>
    <t>江汉大学</t>
  </si>
  <si>
    <t>无</t>
  </si>
  <si>
    <t>易卫波</t>
  </si>
  <si>
    <t>142210700715</t>
  </si>
  <si>
    <t>湖北文理学院</t>
  </si>
  <si>
    <t>上海观安信息技术股份有限公司武汉公司</t>
  </si>
  <si>
    <t>施威</t>
  </si>
  <si>
    <t>142210700910</t>
  </si>
  <si>
    <t>湖北工程学院</t>
  </si>
  <si>
    <t>武汉市明理医疗</t>
  </si>
  <si>
    <t>占胜明</t>
  </si>
  <si>
    <t>142210701305</t>
  </si>
  <si>
    <t>不合格</t>
  </si>
  <si>
    <t>中南民族大学</t>
  </si>
  <si>
    <t>武汉远创智达科技有限公司</t>
  </si>
  <si>
    <t>范友溢</t>
  </si>
  <si>
    <t>142210701813</t>
  </si>
  <si>
    <t>国家开放大学</t>
  </si>
  <si>
    <t>罗田县人民法院</t>
  </si>
  <si>
    <t>陈睿</t>
  </si>
  <si>
    <t>142210701509</t>
  </si>
  <si>
    <t>武汉传媒学院</t>
  </si>
  <si>
    <t>团风县人民医院</t>
  </si>
  <si>
    <t>彭忆飞</t>
  </si>
  <si>
    <t>142210701221</t>
  </si>
  <si>
    <t>黄冈师范学院</t>
  </si>
  <si>
    <t>黄冈市金财融资担保有限公司</t>
  </si>
  <si>
    <t>陈超</t>
  </si>
  <si>
    <t>142210704326</t>
  </si>
  <si>
    <t>长春工程学院</t>
  </si>
  <si>
    <t>黄冈市专用通信和电子政务内网管理中心</t>
  </si>
  <si>
    <t>黄冈市公安局所属分局</t>
  </si>
  <si>
    <t>执法勤务岗2</t>
  </si>
  <si>
    <t>14230202006013004</t>
  </si>
  <si>
    <t>王中珺</t>
  </si>
  <si>
    <t>142210701918</t>
  </si>
  <si>
    <t>湖北大学</t>
  </si>
  <si>
    <t>武汉市公安局</t>
  </si>
  <si>
    <t>周文</t>
  </si>
  <si>
    <t>142210701228</t>
  </si>
  <si>
    <t>华中科技大学</t>
  </si>
  <si>
    <t>杜焕章</t>
  </si>
  <si>
    <t>142210702211</t>
  </si>
  <si>
    <t>武汉轻工大学</t>
  </si>
  <si>
    <t>英山县乡镇水产服务中心</t>
  </si>
  <si>
    <t>姜鹏</t>
  </si>
  <si>
    <t>142210701016</t>
  </si>
  <si>
    <t>黄冈思源实验学校</t>
  </si>
  <si>
    <t>郑劲</t>
  </si>
  <si>
    <t>142210702028</t>
  </si>
  <si>
    <t>深圳市洪德成室内设计有限公司</t>
  </si>
  <si>
    <t>章林</t>
  </si>
  <si>
    <t>142210700527</t>
  </si>
  <si>
    <t>湖北理工学院</t>
  </si>
  <si>
    <t>执法勤务岗3</t>
  </si>
  <si>
    <t>14230202006013005</t>
  </si>
  <si>
    <t>罗玮</t>
  </si>
  <si>
    <t>142210704126</t>
  </si>
  <si>
    <t>中南财经政法大学</t>
  </si>
  <si>
    <t>天地电研科技有限公司（武汉）分公司</t>
  </si>
  <si>
    <t>思宇博</t>
  </si>
  <si>
    <t>142210702702</t>
  </si>
  <si>
    <t>青岛大学</t>
  </si>
  <si>
    <t>柯智勇</t>
  </si>
  <si>
    <t>142210703405</t>
  </si>
  <si>
    <t>武昌工学院</t>
  </si>
  <si>
    <t>黄冈市罗田县自然资源规划局</t>
  </si>
  <si>
    <t>陈炎东</t>
  </si>
  <si>
    <t>142210703808</t>
  </si>
  <si>
    <t>中南财经政法大学武汉学院</t>
  </si>
  <si>
    <t>王世林</t>
  </si>
  <si>
    <t>142210704118</t>
  </si>
  <si>
    <t>武汉科技大学</t>
  </si>
  <si>
    <t>蕲春县公安局</t>
  </si>
  <si>
    <t>杨愈</t>
  </si>
  <si>
    <t>142210704105</t>
  </si>
  <si>
    <t>重庆工商大学融智学院</t>
  </si>
  <si>
    <t>执法勤务岗4</t>
  </si>
  <si>
    <t>14230202006013006</t>
  </si>
  <si>
    <t>朱怀玉</t>
  </si>
  <si>
    <t>142210703308</t>
  </si>
  <si>
    <t>湖南工程学院</t>
  </si>
  <si>
    <t>新开镇第一中学</t>
  </si>
  <si>
    <t>陈希驰</t>
  </si>
  <si>
    <t>142210702505</t>
  </si>
  <si>
    <t>钟宸</t>
  </si>
  <si>
    <t>142210701123</t>
  </si>
  <si>
    <t>海南大学</t>
  </si>
  <si>
    <t>武穴市商务局</t>
  </si>
  <si>
    <t>李天龙</t>
  </si>
  <si>
    <t>142210703827</t>
  </si>
  <si>
    <t>黄腾达</t>
  </si>
  <si>
    <t>142210701727</t>
  </si>
  <si>
    <t>湖北经济学院</t>
  </si>
  <si>
    <t>皮文杰</t>
  </si>
  <si>
    <t>142210700414</t>
  </si>
  <si>
    <t>湖北黄冈农村商业银行有限公司</t>
  </si>
  <si>
    <t>执法勤务岗5</t>
  </si>
  <si>
    <t>14230202006013007</t>
  </si>
  <si>
    <t>程丹蕾</t>
  </si>
  <si>
    <t>142210703322</t>
  </si>
  <si>
    <t>西南大学</t>
  </si>
  <si>
    <t>胡宇豪</t>
  </si>
  <si>
    <t>142210700323</t>
  </si>
  <si>
    <t>长江新丝路数据科技发展有限公司</t>
  </si>
  <si>
    <t>蒋理</t>
  </si>
  <si>
    <t>142210700520</t>
  </si>
  <si>
    <t>武汉生物工程学院</t>
  </si>
  <si>
    <t>武穴市公共检验检测中心</t>
  </si>
  <si>
    <t>龚铭</t>
  </si>
  <si>
    <t>142210700204</t>
  </si>
  <si>
    <t>湖北师范大学文理学院</t>
  </si>
  <si>
    <t>湖北天堂湖国家湿地公园管理处</t>
  </si>
  <si>
    <t>胡靖</t>
  </si>
  <si>
    <t>142210702923</t>
  </si>
  <si>
    <t>彭哲</t>
  </si>
  <si>
    <t>142210700118</t>
  </si>
  <si>
    <t>华中农业大学楚天学院</t>
  </si>
  <si>
    <t>湖北潇鸿建设工程有限公司</t>
  </si>
  <si>
    <t>警务技术岗2</t>
  </si>
  <si>
    <t>14230202006013009</t>
  </si>
  <si>
    <t>罗轩</t>
  </si>
  <si>
    <t>142210702308</t>
  </si>
  <si>
    <t>湖北师范学院</t>
  </si>
  <si>
    <t>高级人民法院</t>
  </si>
  <si>
    <t>何朝</t>
  </si>
  <si>
    <t>142210703426</t>
  </si>
  <si>
    <t>长江大学</t>
  </si>
  <si>
    <t>湖北大惠农饲料有限公司</t>
  </si>
  <si>
    <t>郑满桥</t>
  </si>
  <si>
    <t>142210702510</t>
  </si>
  <si>
    <t>湖北科技学院</t>
  </si>
  <si>
    <t>惠州市中信惠州医院</t>
  </si>
  <si>
    <t>团风县公安局</t>
  </si>
  <si>
    <t>14230202006013010</t>
  </si>
  <si>
    <t>戴歌宇</t>
  </si>
  <si>
    <t>142210701102</t>
  </si>
  <si>
    <t>胡鹉</t>
  </si>
  <si>
    <t>142210703418</t>
  </si>
  <si>
    <t>湖北师范大学</t>
  </si>
  <si>
    <t>胡若成</t>
  </si>
  <si>
    <t>142210700519</t>
  </si>
  <si>
    <t>翁博文</t>
  </si>
  <si>
    <t>142210703912</t>
  </si>
  <si>
    <t>大连艺术学院</t>
  </si>
  <si>
    <t>蕲春县人民法院</t>
  </si>
  <si>
    <t>王飞</t>
  </si>
  <si>
    <t>142210701109</t>
  </si>
  <si>
    <t>武汉工程科技学院</t>
  </si>
  <si>
    <t>夏一楠</t>
  </si>
  <si>
    <t>142210701828</t>
  </si>
  <si>
    <t>湖北民族学院</t>
  </si>
  <si>
    <t>陈昊东</t>
  </si>
  <si>
    <t>142210702303</t>
  </si>
  <si>
    <t>内蒙古科技大学</t>
  </si>
  <si>
    <t>余思远</t>
  </si>
  <si>
    <t>142210703817</t>
  </si>
  <si>
    <t>武汉科技大学城市学院</t>
  </si>
  <si>
    <t>鄂州市公安局葛店经济开发区公安分局</t>
  </si>
  <si>
    <t>赵思宇</t>
  </si>
  <si>
    <t>142210701425</t>
  </si>
  <si>
    <t>缺考</t>
  </si>
  <si>
    <t>14230202006013011</t>
  </si>
  <si>
    <t>贺捷</t>
  </si>
  <si>
    <t>142210703711</t>
  </si>
  <si>
    <t>湖北汽车工业学院</t>
  </si>
  <si>
    <t>陈景</t>
  </si>
  <si>
    <t>142210702118</t>
  </si>
  <si>
    <t>武汉东湖学院</t>
  </si>
  <si>
    <t>黄冈市团风县总路咀镇政府</t>
  </si>
  <si>
    <t>张扬</t>
  </si>
  <si>
    <t>142210701222</t>
  </si>
  <si>
    <t>湖北工业大学工程技术学院</t>
  </si>
  <si>
    <t>黄冈市蕲春县市场监督管理局</t>
  </si>
  <si>
    <t>陈攀</t>
  </si>
  <si>
    <t>142210702525</t>
  </si>
  <si>
    <t>武汉东湖新技术开发区人民法院执行局聘用制书记员</t>
  </si>
  <si>
    <t>胡乾</t>
  </si>
  <si>
    <t>142210702825</t>
  </si>
  <si>
    <t>汉口学院</t>
  </si>
  <si>
    <t>黄冈市城市管理执法七大队</t>
  </si>
  <si>
    <t>张凌伟</t>
  </si>
  <si>
    <t>142210702330</t>
  </si>
  <si>
    <t>湖北经济学院法商学院</t>
  </si>
  <si>
    <t>黄冈市交警支队</t>
  </si>
  <si>
    <t>何毅</t>
  </si>
  <si>
    <t>142210702701</t>
  </si>
  <si>
    <t>武汉工程大学邮电与信息工程学院</t>
  </si>
  <si>
    <t>周铜</t>
  </si>
  <si>
    <t>142210702611</t>
  </si>
  <si>
    <t>麻城市龟山镇太平寨村委员会</t>
  </si>
  <si>
    <t>於威</t>
  </si>
  <si>
    <t>142210700609</t>
  </si>
  <si>
    <t>鄂州市公安局监管支队留置看护大队</t>
  </si>
  <si>
    <t>警务技术岗</t>
  </si>
  <si>
    <t>14230202006013012</t>
  </si>
  <si>
    <t>胡家炜</t>
  </si>
  <si>
    <t>142210701514</t>
  </si>
  <si>
    <t>武汉理工大学</t>
  </si>
  <si>
    <t>黄冈市公安局刑侦支队警犬大队</t>
  </si>
  <si>
    <t>刘豪</t>
  </si>
  <si>
    <t>142210702726</t>
  </si>
  <si>
    <t>武汉体育学院体育科技学院</t>
  </si>
  <si>
    <t>英山县公安局</t>
  </si>
  <si>
    <t>龚文浩</t>
  </si>
  <si>
    <t>142210701307</t>
  </si>
  <si>
    <t>武穴市公安局刊江派出所</t>
  </si>
  <si>
    <t>红安县公安局</t>
  </si>
  <si>
    <t>14230202006013014</t>
  </si>
  <si>
    <t>郭高阳</t>
  </si>
  <si>
    <t>142210703603</t>
  </si>
  <si>
    <t>湖北工程职业学院</t>
  </si>
  <si>
    <t>操昭阳</t>
  </si>
  <si>
    <t>142210700615</t>
  </si>
  <si>
    <t>安徽警官职业学院</t>
  </si>
  <si>
    <t>刘长虹</t>
  </si>
  <si>
    <t>142210703530</t>
  </si>
  <si>
    <t>黄永强</t>
  </si>
  <si>
    <t>142210703602</t>
  </si>
  <si>
    <t>湖北交通职业技术学院</t>
  </si>
  <si>
    <t>宋文睿</t>
  </si>
  <si>
    <t>142210702622</t>
  </si>
  <si>
    <t>武汉警官职业学院</t>
  </si>
  <si>
    <t>蕲春县赤东派出所</t>
  </si>
  <si>
    <t>邹梓诚</t>
  </si>
  <si>
    <t>142210704111</t>
  </si>
  <si>
    <t>江西司法警官职业学院</t>
  </si>
  <si>
    <t>胡文杰</t>
  </si>
  <si>
    <t>142210701602</t>
  </si>
  <si>
    <t>黄石市阳新县公安局黄颡口派出所</t>
  </si>
  <si>
    <t>杨锐</t>
  </si>
  <si>
    <t>142210700314</t>
  </si>
  <si>
    <t>程志祥</t>
  </si>
  <si>
    <t>142210702401</t>
  </si>
  <si>
    <t>14230202006013015</t>
  </si>
  <si>
    <t>王宏</t>
  </si>
  <si>
    <t>142210701830</t>
  </si>
  <si>
    <t>邵球林</t>
  </si>
  <si>
    <t>142210702421</t>
  </si>
  <si>
    <t xml:space="preserve">江汉大学文理学院 </t>
  </si>
  <si>
    <t>段烁</t>
  </si>
  <si>
    <t>142210702320</t>
  </si>
  <si>
    <t>付光辉</t>
  </si>
  <si>
    <t>142210701424</t>
  </si>
  <si>
    <t>洛阳理工学院</t>
  </si>
  <si>
    <t>石旗元</t>
  </si>
  <si>
    <t>142210702804</t>
  </si>
  <si>
    <t>山西农业大学</t>
  </si>
  <si>
    <t>赵映</t>
  </si>
  <si>
    <t>142210700405</t>
  </si>
  <si>
    <t>湖北民族学院科技学院</t>
  </si>
  <si>
    <t>麻城市乐达学校</t>
  </si>
  <si>
    <t>罗政</t>
  </si>
  <si>
    <t>142210702402</t>
  </si>
  <si>
    <t>湖北警官学院</t>
  </si>
  <si>
    <t>樊陈诚</t>
  </si>
  <si>
    <t>142210703309</t>
  </si>
  <si>
    <t>中国电信股份有限公司红安分公司</t>
  </si>
  <si>
    <t>王泽洲</t>
  </si>
  <si>
    <t>142210702807</t>
  </si>
  <si>
    <t>黄冈市公安局巡特警支队</t>
  </si>
  <si>
    <t>14230202006013016</t>
  </si>
  <si>
    <t>李珺昊</t>
  </si>
  <si>
    <t>142210703906</t>
  </si>
  <si>
    <t>柯铭</t>
  </si>
  <si>
    <t>142210702113</t>
  </si>
  <si>
    <t>广州速道易信息科技有限公司</t>
  </si>
  <si>
    <t>金鹏林</t>
  </si>
  <si>
    <t>142210701019</t>
  </si>
  <si>
    <t>武汉职业技术学院</t>
  </si>
  <si>
    <t>陈海涛</t>
  </si>
  <si>
    <t>142210700104</t>
  </si>
  <si>
    <t>湖北轻工职业技术学院</t>
  </si>
  <si>
    <t>李响</t>
  </si>
  <si>
    <t>142210703907</t>
  </si>
  <si>
    <t>待业</t>
  </si>
  <si>
    <t>丁伟豪</t>
  </si>
  <si>
    <t>142210702319</t>
  </si>
  <si>
    <t>武汉铁路桥梁职业学院</t>
  </si>
  <si>
    <t>叶鹏林</t>
  </si>
  <si>
    <t>142210702007</t>
  </si>
  <si>
    <t>黄安市公安局巡特警支队突击大队</t>
  </si>
  <si>
    <t>吴训思</t>
  </si>
  <si>
    <t>142210702801</t>
  </si>
  <si>
    <t>红安县慧德学校</t>
  </si>
  <si>
    <t>刘佳维</t>
  </si>
  <si>
    <t>142210701323</t>
  </si>
  <si>
    <t>14230202006013017</t>
  </si>
  <si>
    <t>荣舜</t>
  </si>
  <si>
    <t>142210700127</t>
  </si>
  <si>
    <t>胡城强</t>
  </si>
  <si>
    <t>142210704015</t>
  </si>
  <si>
    <t>武汉城市职业学院</t>
  </si>
  <si>
    <t>武汉市公安局江岸区分局</t>
  </si>
  <si>
    <t>吴凡</t>
  </si>
  <si>
    <t>142210700813</t>
  </si>
  <si>
    <t>李俊锋</t>
  </si>
  <si>
    <t>142210701113</t>
  </si>
  <si>
    <t>武汉铁路职业技术学院</t>
  </si>
  <si>
    <t>尤钦冉</t>
  </si>
  <si>
    <t>142210702124</t>
  </si>
  <si>
    <t>武汉外语外事职业学院</t>
  </si>
  <si>
    <t>红安县总工会</t>
  </si>
  <si>
    <t>商坦</t>
  </si>
  <si>
    <t>142210700409</t>
  </si>
  <si>
    <t>武汉华夏理工学院</t>
  </si>
  <si>
    <t>叶庆军</t>
  </si>
  <si>
    <t>142210701820</t>
  </si>
  <si>
    <t>红安县人民法院</t>
  </si>
  <si>
    <t>程泽维</t>
  </si>
  <si>
    <t>142210703130</t>
  </si>
  <si>
    <t>张澳成</t>
  </si>
  <si>
    <t>142210702223</t>
  </si>
  <si>
    <t>长江职业学院</t>
  </si>
  <si>
    <t>执法勤务岗6</t>
  </si>
  <si>
    <t>14230202006013018</t>
  </si>
  <si>
    <t>袁子骁</t>
  </si>
  <si>
    <t>142210700707</t>
  </si>
  <si>
    <t>吴淼洋</t>
  </si>
  <si>
    <t>142210701925</t>
  </si>
  <si>
    <t>河南城建学院</t>
  </si>
  <si>
    <t>吴援浩</t>
  </si>
  <si>
    <t>142210704127</t>
  </si>
  <si>
    <t>张力</t>
  </si>
  <si>
    <t>142210701209</t>
  </si>
  <si>
    <t>东北大学</t>
  </si>
  <si>
    <t>肖雄</t>
  </si>
  <si>
    <t>142210703705</t>
  </si>
  <si>
    <t>耿恒康</t>
  </si>
  <si>
    <t>142210704124</t>
  </si>
  <si>
    <t>武汉人福药业有限责任公司</t>
  </si>
  <si>
    <t>郭力子</t>
  </si>
  <si>
    <t>142210700518</t>
  </si>
  <si>
    <t>张世杰</t>
  </si>
  <si>
    <t>142210703411</t>
  </si>
  <si>
    <t>湖北商贸学院</t>
  </si>
  <si>
    <t>国家粮食和物资储备局湖北局三七三处</t>
  </si>
  <si>
    <t>吴镛</t>
  </si>
  <si>
    <t>142210701709</t>
  </si>
  <si>
    <t>信阳师范学院</t>
  </si>
  <si>
    <t>执法勤务岗7</t>
  </si>
  <si>
    <t>14230202006013019</t>
  </si>
  <si>
    <t>黄鑫</t>
  </si>
  <si>
    <t>142210702015</t>
  </si>
  <si>
    <t>武汉工程大学</t>
  </si>
  <si>
    <t>红安县应急管理局</t>
  </si>
  <si>
    <t>余镇</t>
  </si>
  <si>
    <t>142210701322</t>
  </si>
  <si>
    <t>黄冈市城市管理执法委员会赤壁大队</t>
  </si>
  <si>
    <t>查人杰</t>
  </si>
  <si>
    <t>142210702830</t>
  </si>
  <si>
    <t>王威</t>
  </si>
  <si>
    <t>142210701527</t>
  </si>
  <si>
    <t>荆楚理工学院</t>
  </si>
  <si>
    <t>袁琪</t>
  </si>
  <si>
    <t>142210704201</t>
  </si>
  <si>
    <t>四川文理学院</t>
  </si>
  <si>
    <t>麻城市自然资源和规划局</t>
  </si>
  <si>
    <t>戴纯</t>
  </si>
  <si>
    <t>142210701021</t>
  </si>
  <si>
    <t>河南农业大学</t>
  </si>
  <si>
    <t>彭业顺</t>
  </si>
  <si>
    <t>142210701027</t>
  </si>
  <si>
    <t>三峡大学</t>
  </si>
  <si>
    <t>红安县城关镇金桥社区</t>
  </si>
  <si>
    <t>曾煜峰</t>
  </si>
  <si>
    <t>142210700125</t>
  </si>
  <si>
    <t>九江学院</t>
  </si>
  <si>
    <t>贺元茝</t>
  </si>
  <si>
    <t>142210700126</t>
  </si>
  <si>
    <t>大福自动化</t>
  </si>
  <si>
    <t>执法勤务岗8</t>
  </si>
  <si>
    <t>14230202006013020</t>
  </si>
  <si>
    <t>秦正凯</t>
  </si>
  <si>
    <t>142210700220</t>
  </si>
  <si>
    <t>武汉设计工程学院</t>
  </si>
  <si>
    <t>杭州七凌科技有限公司</t>
  </si>
  <si>
    <t>夏嵩峰</t>
  </si>
  <si>
    <t>142210702027</t>
  </si>
  <si>
    <t>武昌首义学院</t>
  </si>
  <si>
    <t>秦天园</t>
  </si>
  <si>
    <t>142210703218</t>
  </si>
  <si>
    <t>武汉纺织大学</t>
  </si>
  <si>
    <t>李俊杰</t>
  </si>
  <si>
    <t>142210703312</t>
  </si>
  <si>
    <t>梧州学院</t>
  </si>
  <si>
    <t>秦海椿</t>
  </si>
  <si>
    <t>142210700701</t>
  </si>
  <si>
    <t>刘俊雄</t>
  </si>
  <si>
    <t>142210703105</t>
  </si>
  <si>
    <t>执法勤务岗9</t>
  </si>
  <si>
    <t>14230202006013021</t>
  </si>
  <si>
    <t>熊庆</t>
  </si>
  <si>
    <t>142210702202</t>
  </si>
  <si>
    <t>红安县财政局</t>
  </si>
  <si>
    <t>瞿华</t>
  </si>
  <si>
    <t>142210701426</t>
  </si>
  <si>
    <t>湖北亿荣爆破工程有限公司</t>
  </si>
  <si>
    <t>王兵</t>
  </si>
  <si>
    <t>142210702729</t>
  </si>
  <si>
    <t>湖北大学知行学院</t>
  </si>
  <si>
    <t>麻城市公安局</t>
  </si>
  <si>
    <t>执法勤务岗</t>
  </si>
  <si>
    <t>14230202006013023</t>
  </si>
  <si>
    <t>黄超</t>
  </si>
  <si>
    <t>142210701117</t>
  </si>
  <si>
    <t>张仕强</t>
  </si>
  <si>
    <t>142210702404</t>
  </si>
  <si>
    <t>夏哲</t>
  </si>
  <si>
    <t>142210701111</t>
  </si>
  <si>
    <t>胡立华</t>
  </si>
  <si>
    <t>142210704322</t>
  </si>
  <si>
    <t>董子超</t>
  </si>
  <si>
    <t>142210700522</t>
  </si>
  <si>
    <t>李正一</t>
  </si>
  <si>
    <t>142210704112</t>
  </si>
  <si>
    <t>蒋浩</t>
  </si>
  <si>
    <t>142210703503</t>
  </si>
  <si>
    <t>河北地质大学华信学院</t>
  </si>
  <si>
    <t>黄梅县公安局</t>
  </si>
  <si>
    <t>程咏锋</t>
  </si>
  <si>
    <t>142210702815</t>
  </si>
  <si>
    <t>湖北工业大学</t>
  </si>
  <si>
    <t>詹晓春</t>
  </si>
  <si>
    <t>142210700803</t>
  </si>
  <si>
    <t>长春理工大学</t>
  </si>
  <si>
    <t>罗田县公安局</t>
  </si>
  <si>
    <t>14230202006013024</t>
  </si>
  <si>
    <t>杨子辉</t>
  </si>
  <si>
    <t>142210701719</t>
  </si>
  <si>
    <t>朱未</t>
  </si>
  <si>
    <t>142210703022</t>
  </si>
  <si>
    <t>武汉体育学院</t>
  </si>
  <si>
    <t>舒一凡</t>
  </si>
  <si>
    <t>142210702030</t>
  </si>
  <si>
    <t>武汉晴川学院</t>
  </si>
  <si>
    <t>廖侃</t>
  </si>
  <si>
    <t>142210702823</t>
  </si>
  <si>
    <t>长江大学文理学院</t>
  </si>
  <si>
    <t>殷弘扬</t>
  </si>
  <si>
    <t>142210703127</t>
  </si>
  <si>
    <t>黄淮学院</t>
  </si>
  <si>
    <t>潘泓睿</t>
  </si>
  <si>
    <t>142210702215</t>
  </si>
  <si>
    <t>湖北第二师范学院</t>
  </si>
  <si>
    <t>余超</t>
  </si>
  <si>
    <t>142210701023</t>
  </si>
  <si>
    <t>吴金鹏</t>
  </si>
  <si>
    <t>142210703230</t>
  </si>
  <si>
    <t>湖北工程学院新技术学院</t>
  </si>
  <si>
    <t>段愿</t>
  </si>
  <si>
    <t>142210700310</t>
  </si>
  <si>
    <t>武汉商学院</t>
  </si>
  <si>
    <t>武汉市江夏区郑店公安检查站（无编制）</t>
  </si>
  <si>
    <t>方矩</t>
  </si>
  <si>
    <t>142210700620</t>
  </si>
  <si>
    <t>常州大学怀德学院</t>
  </si>
  <si>
    <t>浙江省杭州市科百特过滤器材有限公司</t>
  </si>
  <si>
    <t>祁喆</t>
  </si>
  <si>
    <t>142210704125</t>
  </si>
  <si>
    <t>江西工程学院</t>
  </si>
  <si>
    <t>董骐萌</t>
  </si>
  <si>
    <t>142210703822</t>
  </si>
  <si>
    <t>14230202006013025</t>
  </si>
  <si>
    <t>丁大鑫</t>
  </si>
  <si>
    <t>142210701808</t>
  </si>
  <si>
    <t>麻城市公安局巡特警大队</t>
  </si>
  <si>
    <t>肖剑</t>
  </si>
  <si>
    <t>142210702706</t>
  </si>
  <si>
    <t>武汉软件工程职业学院</t>
  </si>
  <si>
    <t>姜钊伟</t>
  </si>
  <si>
    <t>142210704001</t>
  </si>
  <si>
    <t>黄冈职业技术学院</t>
  </si>
  <si>
    <t>英山县公安局交警大队</t>
  </si>
  <si>
    <t>黄楷</t>
  </si>
  <si>
    <t>142210701630</t>
  </si>
  <si>
    <t>英山县公安局红山派出所</t>
  </si>
  <si>
    <t>李逸腾</t>
  </si>
  <si>
    <t>142210702724</t>
  </si>
  <si>
    <t>武汉电力职业技术学院</t>
  </si>
  <si>
    <t>浠水县公安局</t>
  </si>
  <si>
    <t>王润</t>
  </si>
  <si>
    <t>142210700124</t>
  </si>
  <si>
    <t>湖北生态工程职业技术学院</t>
  </si>
  <si>
    <t>英山县公安局温泉派出所</t>
  </si>
  <si>
    <t>李登煌</t>
  </si>
  <si>
    <t>142210703525</t>
  </si>
  <si>
    <t>徐文博</t>
  </si>
  <si>
    <t>142210700704</t>
  </si>
  <si>
    <t>武汉交通职业学院</t>
  </si>
  <si>
    <t>罗诚洋</t>
  </si>
  <si>
    <t>142210701804</t>
  </si>
  <si>
    <t>湖北城市建设职业技术学院</t>
  </si>
  <si>
    <t>14230202006013026</t>
  </si>
  <si>
    <t>刘佳康</t>
  </si>
  <si>
    <t>142210700505</t>
  </si>
  <si>
    <t>中国地质大学（武汉）</t>
  </si>
  <si>
    <t>胡超群</t>
  </si>
  <si>
    <t>142210700815</t>
  </si>
  <si>
    <t>湖北水利水电职业技术学院</t>
  </si>
  <si>
    <t>徐樑</t>
  </si>
  <si>
    <t>142210702621</t>
  </si>
  <si>
    <t>黄冈市罗田县公安局</t>
  </si>
  <si>
    <t>14230202006013027</t>
  </si>
  <si>
    <t>冯伟杰</t>
  </si>
  <si>
    <t>142210702808</t>
  </si>
  <si>
    <t>黄冈市英山县商业步行街a2</t>
  </si>
  <si>
    <t>王琛</t>
  </si>
  <si>
    <t>142210701421</t>
  </si>
  <si>
    <t>段楹栋</t>
  </si>
  <si>
    <t>142210702802</t>
  </si>
  <si>
    <t>黄冈市英山县城南5号路</t>
  </si>
  <si>
    <t>14230202006013028</t>
  </si>
  <si>
    <t>黄京</t>
  </si>
  <si>
    <t>142210701414</t>
  </si>
  <si>
    <t>英山县巡特警大队</t>
  </si>
  <si>
    <t>段钰龙</t>
  </si>
  <si>
    <t>142210701815</t>
  </si>
  <si>
    <t>黄冈市英山县温泉镇金石北路12号</t>
  </si>
  <si>
    <t>张驰</t>
  </si>
  <si>
    <t>142210701912</t>
  </si>
  <si>
    <t>武汉工商学院</t>
  </si>
  <si>
    <t>14230202006013030</t>
  </si>
  <si>
    <t>姜木森</t>
  </si>
  <si>
    <t>142210702005</t>
  </si>
  <si>
    <t>华北科技学院</t>
  </si>
  <si>
    <t>英山县残疾人联合会</t>
  </si>
  <si>
    <t>杨华</t>
  </si>
  <si>
    <t>142210700606</t>
  </si>
  <si>
    <t>余涛</t>
  </si>
  <si>
    <t>142210701108</t>
  </si>
  <si>
    <t>龙感湖管理区纪律检查委员会</t>
  </si>
  <si>
    <t>14230202006013032</t>
  </si>
  <si>
    <t>柯金飞</t>
  </si>
  <si>
    <t>142210700302</t>
  </si>
  <si>
    <t>中国人民解放军重庆通信学院</t>
  </si>
  <si>
    <t>胡俊</t>
  </si>
  <si>
    <t>142210701525</t>
  </si>
  <si>
    <t>曹威</t>
  </si>
  <si>
    <t>142210701505</t>
  </si>
  <si>
    <t>刘焱畅</t>
  </si>
  <si>
    <t>142210702418</t>
  </si>
  <si>
    <t>武汉大学珞珈学院</t>
  </si>
  <si>
    <t>武汉佰钧成技术有限责任公司</t>
  </si>
  <si>
    <t>李咏</t>
  </si>
  <si>
    <t>142210703803</t>
  </si>
  <si>
    <t>青岛科技大学</t>
  </si>
  <si>
    <t>柳田果</t>
  </si>
  <si>
    <t>142210700811</t>
  </si>
  <si>
    <t>广东技术师范学院天河学院</t>
  </si>
  <si>
    <t>14230202006013033</t>
  </si>
  <si>
    <t>乐永航</t>
  </si>
  <si>
    <t>142210703612</t>
  </si>
  <si>
    <t>李逸涵</t>
  </si>
  <si>
    <t>142210701704</t>
  </si>
  <si>
    <t>余开来</t>
  </si>
  <si>
    <t>142210703326</t>
  </si>
  <si>
    <t>申儒杰</t>
  </si>
  <si>
    <t>142210700511</t>
  </si>
  <si>
    <t>王栋</t>
  </si>
  <si>
    <t>142210701106</t>
  </si>
  <si>
    <t>安徽工业大学</t>
  </si>
  <si>
    <t>余畅</t>
  </si>
  <si>
    <t>142210702822</t>
  </si>
  <si>
    <t>张甲良</t>
  </si>
  <si>
    <t>142210703526</t>
  </si>
  <si>
    <t>詹浩琛</t>
  </si>
  <si>
    <t>142210702125</t>
  </si>
  <si>
    <t>四川传媒学院</t>
  </si>
  <si>
    <t>潘利刚</t>
  </si>
  <si>
    <t>142210700305</t>
  </si>
  <si>
    <t>武汉市江岸公安分局</t>
  </si>
  <si>
    <t>14230202006013035</t>
  </si>
  <si>
    <t>周鑫</t>
  </si>
  <si>
    <t>142210703704</t>
  </si>
  <si>
    <t>浠水县关口派出所</t>
  </si>
  <si>
    <t>徐筱枫</t>
  </si>
  <si>
    <t>142210701105</t>
  </si>
  <si>
    <t>浠水县人民法院</t>
  </si>
  <si>
    <t>程余意</t>
  </si>
  <si>
    <t>142210701030</t>
  </si>
  <si>
    <t>安徽锐能科技有限公司</t>
  </si>
  <si>
    <t>14230202006013036</t>
  </si>
  <si>
    <t>陈蜜</t>
  </si>
  <si>
    <t>女</t>
  </si>
  <si>
    <t>142210702106</t>
  </si>
  <si>
    <t>麻城市人民法院</t>
  </si>
  <si>
    <t>韩丹</t>
  </si>
  <si>
    <t>142210703126</t>
  </si>
  <si>
    <t>华中师范大学武汉传媒学院</t>
  </si>
  <si>
    <t>王敏</t>
  </si>
  <si>
    <t>142210700708</t>
  </si>
  <si>
    <t>浠水县人力资源和社会保障局</t>
  </si>
  <si>
    <t>黄思琪</t>
  </si>
  <si>
    <t>142210703311</t>
  </si>
  <si>
    <t>黄冈市人民检察院</t>
  </si>
  <si>
    <t>成慧君</t>
  </si>
  <si>
    <t>142210703627</t>
  </si>
  <si>
    <t>鄂州市人民检察院</t>
  </si>
  <si>
    <t>黄康怡</t>
  </si>
  <si>
    <t>142210700507</t>
  </si>
  <si>
    <t>江西传媒职业学院</t>
  </si>
  <si>
    <t>14230202006013037</t>
  </si>
  <si>
    <t>杨雨阳</t>
  </si>
  <si>
    <t>142210700212</t>
  </si>
  <si>
    <t>王思雅</t>
  </si>
  <si>
    <t>142210703423</t>
  </si>
  <si>
    <t>河北经贸大学经济管理学院</t>
  </si>
  <si>
    <t>方夏彤</t>
  </si>
  <si>
    <t>142210701720</t>
  </si>
  <si>
    <t>中国农业银行浠水县支行</t>
  </si>
  <si>
    <t>14230202006013039</t>
  </si>
  <si>
    <t>刘家伟</t>
  </si>
  <si>
    <t>142210703706</t>
  </si>
  <si>
    <t>武昌理工学院</t>
  </si>
  <si>
    <t>蕲春县高新派出所</t>
  </si>
  <si>
    <t>谌雨</t>
  </si>
  <si>
    <t>142210701524</t>
  </si>
  <si>
    <t>湖北盈泰寰宇通信工程有限公司</t>
  </si>
  <si>
    <t>丁圣权</t>
  </si>
  <si>
    <t>142210701407</t>
  </si>
  <si>
    <t>蕲春县公安局漕河派出所</t>
  </si>
  <si>
    <t>14230202006013040</t>
  </si>
  <si>
    <t>孔金圆</t>
  </si>
  <si>
    <t>142210701329</t>
  </si>
  <si>
    <t>北京理工大学珠海学院</t>
  </si>
  <si>
    <t>张准</t>
  </si>
  <si>
    <t>142210701005</t>
  </si>
  <si>
    <t>伊廷烽</t>
  </si>
  <si>
    <t>142210703824</t>
  </si>
  <si>
    <t>冯光锐</t>
  </si>
  <si>
    <t>142210702210</t>
  </si>
  <si>
    <t>武汉纺织大学外经贸学院</t>
  </si>
  <si>
    <t>石鸿涛</t>
  </si>
  <si>
    <t>142210704117</t>
  </si>
  <si>
    <t>汉江师范学院</t>
  </si>
  <si>
    <t>张仁毅</t>
  </si>
  <si>
    <t>142210702224</t>
  </si>
  <si>
    <t>烟台大学</t>
  </si>
  <si>
    <t>段传鑫</t>
  </si>
  <si>
    <t>142210701308</t>
  </si>
  <si>
    <t>黄冈安顺路桥工程建设有限公司</t>
  </si>
  <si>
    <t>陈响杰</t>
  </si>
  <si>
    <t>142210700108</t>
  </si>
  <si>
    <t>蕲春公安局</t>
  </si>
  <si>
    <t>刘泽淦</t>
  </si>
  <si>
    <t>142210701617</t>
  </si>
  <si>
    <t>鲁一鑫</t>
  </si>
  <si>
    <t>142210701220</t>
  </si>
  <si>
    <t>雷洹铧</t>
  </si>
  <si>
    <t>142210702717</t>
  </si>
  <si>
    <t>余万梓</t>
  </si>
  <si>
    <t>142210701522</t>
  </si>
  <si>
    <t>山东英才学院</t>
  </si>
  <si>
    <t>北京铁科英迈技术有限公司</t>
  </si>
  <si>
    <t>14230202006013041</t>
  </si>
  <si>
    <t>华荣廷</t>
  </si>
  <si>
    <t>142210700614</t>
  </si>
  <si>
    <t>宋聪</t>
  </si>
  <si>
    <t>142210700918</t>
  </si>
  <si>
    <t>张嘉豪</t>
  </si>
  <si>
    <t>142210703001</t>
  </si>
  <si>
    <t>刘镇</t>
  </si>
  <si>
    <t>142210700230</t>
  </si>
  <si>
    <t>刘义</t>
  </si>
  <si>
    <t>142210700216</t>
  </si>
  <si>
    <t>许云飞</t>
  </si>
  <si>
    <t>142210700830</t>
  </si>
  <si>
    <t>陈魁</t>
  </si>
  <si>
    <t>142210703112</t>
  </si>
  <si>
    <t>广东外语外贸大学</t>
  </si>
  <si>
    <t>秦韵</t>
  </si>
  <si>
    <t>142210701025</t>
  </si>
  <si>
    <t>黄大蓬</t>
  </si>
  <si>
    <t>142210702826</t>
  </si>
  <si>
    <t>沈阳城市建设学院</t>
  </si>
  <si>
    <t>邱瀚宸</t>
  </si>
  <si>
    <t>142210704203</t>
  </si>
  <si>
    <t>河北地质大学</t>
  </si>
  <si>
    <t>张健滔</t>
  </si>
  <si>
    <t>142210700403</t>
  </si>
  <si>
    <t>河南牧业经济学院</t>
  </si>
  <si>
    <t>刘涵</t>
  </si>
  <si>
    <t>142210702114</t>
  </si>
  <si>
    <t>三峡大学科技学院</t>
  </si>
  <si>
    <t>14230202006013042</t>
  </si>
  <si>
    <t>张宇博</t>
  </si>
  <si>
    <t>142210700209</t>
  </si>
  <si>
    <t>刘澳</t>
  </si>
  <si>
    <t>142210703010</t>
  </si>
  <si>
    <t>田正龙</t>
  </si>
  <si>
    <t>142210702417</t>
  </si>
  <si>
    <t>宋康</t>
  </si>
  <si>
    <t>142210700605</t>
  </si>
  <si>
    <t>关朝元</t>
  </si>
  <si>
    <t>142210702011</t>
  </si>
  <si>
    <t>李政兵</t>
  </si>
  <si>
    <t>142210704323</t>
  </si>
  <si>
    <t>上海子杰软件有限公司</t>
  </si>
  <si>
    <t>徐文</t>
  </si>
  <si>
    <t>142210702310</t>
  </si>
  <si>
    <t>管志钦</t>
  </si>
  <si>
    <t>142210700903</t>
  </si>
  <si>
    <t>蕲春县濒湖学校</t>
  </si>
  <si>
    <t>谢锐</t>
  </si>
  <si>
    <t>142210703811</t>
  </si>
  <si>
    <t>龚梓</t>
  </si>
  <si>
    <t>142210702214</t>
  </si>
  <si>
    <t>蕲春县公安局狮子派出所</t>
  </si>
  <si>
    <t>王佳龙</t>
  </si>
  <si>
    <t>142210701210</t>
  </si>
  <si>
    <t>王智</t>
  </si>
  <si>
    <t>142210701201</t>
  </si>
  <si>
    <t>14230202006013043</t>
  </si>
  <si>
    <t>李超阳</t>
  </si>
  <si>
    <t>142210704324</t>
  </si>
  <si>
    <t>江苏昆山新龙宝化工有限公司</t>
  </si>
  <si>
    <t>李凌峰</t>
  </si>
  <si>
    <t>142210703818</t>
  </si>
  <si>
    <t>刘东</t>
  </si>
  <si>
    <t>142210702812</t>
  </si>
  <si>
    <t>黄威</t>
  </si>
  <si>
    <t>142210702109</t>
  </si>
  <si>
    <t>孙睿</t>
  </si>
  <si>
    <t>142210704320</t>
  </si>
  <si>
    <t>浙江舜宇光学科技有限公司</t>
  </si>
  <si>
    <t>张震</t>
  </si>
  <si>
    <t>142210703708</t>
  </si>
  <si>
    <t>黄陂看守所</t>
  </si>
  <si>
    <t>王法</t>
  </si>
  <si>
    <t>142210704218</t>
  </si>
  <si>
    <t>华中科技大学武昌分校</t>
  </si>
  <si>
    <t>李寅</t>
  </si>
  <si>
    <t>142210703523</t>
  </si>
  <si>
    <t>缪园</t>
  </si>
  <si>
    <t>142210703605</t>
  </si>
  <si>
    <t>李鑫得</t>
  </si>
  <si>
    <t>142210703804</t>
  </si>
  <si>
    <t>刘龙朋</t>
  </si>
  <si>
    <t>142210702004</t>
  </si>
  <si>
    <t>金鑫</t>
  </si>
  <si>
    <t>142210701101</t>
  </si>
  <si>
    <t>14230202006013044</t>
  </si>
  <si>
    <t>邓硕</t>
  </si>
  <si>
    <t>142210700720</t>
  </si>
  <si>
    <t>王硕</t>
  </si>
  <si>
    <t>142210701905</t>
  </si>
  <si>
    <t>蕲春县城乡规划建设执法大队</t>
  </si>
  <si>
    <t>郭迪奇</t>
  </si>
  <si>
    <t>142210701125</t>
  </si>
  <si>
    <t>新余学院</t>
  </si>
  <si>
    <t>湖北交投鄂东高速公路运营管理有限公司</t>
  </si>
  <si>
    <t>马一鸣</t>
  </si>
  <si>
    <t>142210703828</t>
  </si>
  <si>
    <t>蕲州镇人民政府</t>
  </si>
  <si>
    <t>陈节斌</t>
  </si>
  <si>
    <t>142210701203</t>
  </si>
  <si>
    <t>北京粉笔蓝天科技有限公司</t>
  </si>
  <si>
    <t>吕振浩</t>
  </si>
  <si>
    <t>142210701318</t>
  </si>
  <si>
    <t>黄冈市公安局高速警察支队三大队</t>
  </si>
  <si>
    <t>林泳先</t>
  </si>
  <si>
    <t>142210701412</t>
  </si>
  <si>
    <t>江西科技学院</t>
  </si>
  <si>
    <t>深圳市公安局福田分局</t>
  </si>
  <si>
    <t>张赛</t>
  </si>
  <si>
    <t>142210704226</t>
  </si>
  <si>
    <t>蕲春县数字化城市管理监督指挥中心</t>
  </si>
  <si>
    <t>段清明</t>
  </si>
  <si>
    <t>142210700129</t>
  </si>
  <si>
    <t>武汉市公安局监管支队三大队</t>
  </si>
  <si>
    <t>14230202006013046</t>
  </si>
  <si>
    <t>吕佳杭</t>
  </si>
  <si>
    <t>142210702529</t>
  </si>
  <si>
    <t>河南工程学院</t>
  </si>
  <si>
    <t>蕲春县人民医院</t>
  </si>
  <si>
    <t>黄家杰</t>
  </si>
  <si>
    <t>142210701122</t>
  </si>
  <si>
    <t>黄石市自来水有限公司</t>
  </si>
  <si>
    <t>吴硕翘</t>
  </si>
  <si>
    <t>142210703617</t>
  </si>
  <si>
    <t>南昌航空大学</t>
  </si>
  <si>
    <t>14230202006013047</t>
  </si>
  <si>
    <t>钱康</t>
  </si>
  <si>
    <t>142210701314</t>
  </si>
  <si>
    <t>陈寅操</t>
  </si>
  <si>
    <t>142210700327</t>
  </si>
  <si>
    <t>吕琦</t>
  </si>
  <si>
    <t>142210703927</t>
  </si>
  <si>
    <t>黄冈晨鸣浆纸有限公司</t>
  </si>
  <si>
    <t>警务技术岗1</t>
  </si>
  <si>
    <t>14230202006013048</t>
  </si>
  <si>
    <t>肖绪坤</t>
  </si>
  <si>
    <t>142210703816</t>
  </si>
  <si>
    <t>蒋子豪</t>
  </si>
  <si>
    <t>142210704008</t>
  </si>
  <si>
    <t>黄志强</t>
  </si>
  <si>
    <t>142210703420</t>
  </si>
  <si>
    <t>武穴市公安局</t>
  </si>
  <si>
    <t>14230202006013050</t>
  </si>
  <si>
    <t>周俊杰</t>
  </si>
  <si>
    <t>142210702017</t>
  </si>
  <si>
    <t>南昌大学</t>
  </si>
  <si>
    <t>徐炬</t>
  </si>
  <si>
    <t>142210704019</t>
  </si>
  <si>
    <t>山东大学</t>
  </si>
  <si>
    <t>安胜</t>
  </si>
  <si>
    <t>142210700818</t>
  </si>
  <si>
    <t>冯敬</t>
  </si>
  <si>
    <t>142210700722</t>
  </si>
  <si>
    <t>武穴市武穴街道东新村社区居委会</t>
  </si>
  <si>
    <t>陈子鑫</t>
  </si>
  <si>
    <t>142210702513</t>
  </si>
  <si>
    <t>长江大学工程技术学院</t>
  </si>
  <si>
    <t>中软国际科技服务有限公司</t>
  </si>
  <si>
    <t>郑晓波</t>
  </si>
  <si>
    <t>142210702618</t>
  </si>
  <si>
    <t>朱珂</t>
  </si>
  <si>
    <t>142210703128</t>
  </si>
  <si>
    <t>中通服软件</t>
  </si>
  <si>
    <t>何家琛</t>
  </si>
  <si>
    <t>142210702820</t>
  </si>
  <si>
    <t>浠水县团陂中学</t>
  </si>
  <si>
    <t>夏胜</t>
  </si>
  <si>
    <t>142210704103</t>
  </si>
  <si>
    <t>远光软件股份有限公司</t>
  </si>
  <si>
    <t>14230202006013052</t>
  </si>
  <si>
    <t>雷余</t>
  </si>
  <si>
    <t>142210700920</t>
  </si>
  <si>
    <t>江西财经大学</t>
  </si>
  <si>
    <t>江西省瑞昌市荣誉国际酒店</t>
  </si>
  <si>
    <t>董明明</t>
  </si>
  <si>
    <t>142210700504</t>
  </si>
  <si>
    <t>武穴市审计局</t>
  </si>
  <si>
    <t>林豪</t>
  </si>
  <si>
    <t>142210701715</t>
  </si>
  <si>
    <t>中国农业发展银行武穴市支行</t>
  </si>
  <si>
    <t>14230202006013053</t>
  </si>
  <si>
    <t>陈凯</t>
  </si>
  <si>
    <t>142210702518</t>
  </si>
  <si>
    <t>蔡毅</t>
  </si>
  <si>
    <t>142210700407</t>
  </si>
  <si>
    <t>武汉学院</t>
  </si>
  <si>
    <t>翟子培</t>
  </si>
  <si>
    <t>142210701907</t>
  </si>
  <si>
    <t>张文彦</t>
  </si>
  <si>
    <t>142210703517</t>
  </si>
  <si>
    <t>刘文昕</t>
  </si>
  <si>
    <t>142210702515</t>
  </si>
  <si>
    <t>南京航空航天大学金城学院</t>
  </si>
  <si>
    <t>吕梓若</t>
  </si>
  <si>
    <t>142210700824</t>
  </si>
  <si>
    <t>干麟</t>
  </si>
  <si>
    <t>142210701227</t>
  </si>
  <si>
    <t>吕清泉</t>
  </si>
  <si>
    <t>142210700610</t>
  </si>
  <si>
    <t>黄梅县三新供电服务有限公司</t>
  </si>
  <si>
    <t>张洛宾</t>
  </si>
  <si>
    <t>142210700119</t>
  </si>
  <si>
    <t>14230202006013054</t>
  </si>
  <si>
    <t>夏鑫城</t>
  </si>
  <si>
    <t>142210700229</t>
  </si>
  <si>
    <t>郑哲文</t>
  </si>
  <si>
    <t>142210700205</t>
  </si>
  <si>
    <t>李国靖</t>
  </si>
  <si>
    <t>142210702123</t>
  </si>
  <si>
    <t>烟台南山学院</t>
  </si>
  <si>
    <t>程时运</t>
  </si>
  <si>
    <t>142210701613</t>
  </si>
  <si>
    <t>雷兵</t>
  </si>
  <si>
    <t>142210704214</t>
  </si>
  <si>
    <t>陈俊杰</t>
  </si>
  <si>
    <t>142210704130</t>
  </si>
  <si>
    <t>黄冈市蕲春县张塝镇人民政府</t>
  </si>
  <si>
    <t>陈律昆</t>
  </si>
  <si>
    <t>142210703125</t>
  </si>
  <si>
    <t>王星强</t>
  </si>
  <si>
    <t>142210702327</t>
  </si>
  <si>
    <t>潘文卓</t>
  </si>
  <si>
    <t>142210702827</t>
  </si>
  <si>
    <t>南昌航空大学科技学院</t>
  </si>
  <si>
    <t>14230202006013055</t>
  </si>
  <si>
    <t>兰双全</t>
  </si>
  <si>
    <t>142210702501</t>
  </si>
  <si>
    <t>杨泽</t>
  </si>
  <si>
    <t>142210703220</t>
  </si>
  <si>
    <t>孙浩然</t>
  </si>
  <si>
    <t>142210704010</t>
  </si>
  <si>
    <t>云南司法警官职业学院</t>
  </si>
  <si>
    <t>14230202006013056</t>
  </si>
  <si>
    <t>幸博</t>
  </si>
  <si>
    <t>142210702329</t>
  </si>
  <si>
    <t>浙江邮电职业技术学院</t>
  </si>
  <si>
    <t>林送美</t>
  </si>
  <si>
    <t>142210703202</t>
  </si>
  <si>
    <t>荆门市乐恩音乐教育</t>
  </si>
  <si>
    <t>胡利熬</t>
  </si>
  <si>
    <t>142210701410</t>
  </si>
  <si>
    <t>武汉商贸职业学院</t>
  </si>
  <si>
    <t>胡俊杰</t>
  </si>
  <si>
    <t>142210700415</t>
  </si>
  <si>
    <t>青岛理工大学</t>
  </si>
  <si>
    <t>中国人寿财产保险股份有限公司深圳市分公司</t>
  </si>
  <si>
    <t>章春雷</t>
  </si>
  <si>
    <t>142210701022</t>
  </si>
  <si>
    <t>骆子健</t>
  </si>
  <si>
    <t>142210700206</t>
  </si>
  <si>
    <t>14230202006013057</t>
  </si>
  <si>
    <t>程灿</t>
  </si>
  <si>
    <t>142210703007</t>
  </si>
  <si>
    <t>黄梅县财政局孔垄镇财政所</t>
  </si>
  <si>
    <t>袁佳兴</t>
  </si>
  <si>
    <t>142210701417</t>
  </si>
  <si>
    <t>黄梅理工中等专业学校</t>
  </si>
  <si>
    <t>柯苗</t>
  </si>
  <si>
    <t>142210703725</t>
  </si>
  <si>
    <t>柳高翔</t>
  </si>
  <si>
    <t>142210702818</t>
  </si>
  <si>
    <t>黄梅中银富登村镇银行</t>
  </si>
  <si>
    <t>毛云峰</t>
  </si>
  <si>
    <t>142210704329</t>
  </si>
  <si>
    <t>黄梅县晋梅中学</t>
  </si>
  <si>
    <t>张墨涵</t>
  </si>
  <si>
    <t>142210703012</t>
  </si>
  <si>
    <t>武穴市余川镇松山咀小学</t>
  </si>
  <si>
    <t>14230202006013058</t>
  </si>
  <si>
    <t>杨其祥</t>
  </si>
  <si>
    <t>142210700401</t>
  </si>
  <si>
    <t>济宁学院</t>
  </si>
  <si>
    <t>山东省枣庄市市中区税郭镇政府</t>
  </si>
  <si>
    <t>林伟</t>
  </si>
  <si>
    <t>142210700113</t>
  </si>
  <si>
    <t>广州体育学院</t>
  </si>
  <si>
    <t>孙逊</t>
  </si>
  <si>
    <t>142210702101</t>
  </si>
  <si>
    <t>山东体育学院</t>
  </si>
  <si>
    <t>三义乡人民政府</t>
  </si>
  <si>
    <t>陈归澳</t>
  </si>
  <si>
    <t>142210700218</t>
  </si>
  <si>
    <t>云南师范大学商学院</t>
  </si>
  <si>
    <t>乐哲</t>
  </si>
  <si>
    <t>142210702307</t>
  </si>
  <si>
    <t>陈乐中</t>
  </si>
  <si>
    <t>142210700105</t>
  </si>
  <si>
    <t>陶程鹏</t>
  </si>
  <si>
    <t>142210701416</t>
  </si>
  <si>
    <t>欧阳宇航</t>
  </si>
  <si>
    <t>142210700114</t>
  </si>
  <si>
    <t>张粤帆</t>
  </si>
  <si>
    <t>142210702312</t>
  </si>
  <si>
    <t>黑龙江中医药大学</t>
  </si>
  <si>
    <t>14230202006013059</t>
  </si>
  <si>
    <t>石蕾</t>
  </si>
  <si>
    <t>142210702315</t>
  </si>
  <si>
    <t>黄兰</t>
  </si>
  <si>
    <t>142210704318</t>
  </si>
  <si>
    <t>湖南农业大学</t>
  </si>
  <si>
    <t>湖南省第二测绘院</t>
  </si>
  <si>
    <t>夏冰</t>
  </si>
  <si>
    <t>142210702116</t>
  </si>
  <si>
    <t>湖南省长沙市黄花国际机场分公司</t>
  </si>
  <si>
    <t>陈云</t>
  </si>
  <si>
    <t>142210700217</t>
  </si>
  <si>
    <t>黑龙江东方学院</t>
  </si>
  <si>
    <t>英山县石头咀镇水利管理站</t>
  </si>
  <si>
    <t>张琦</t>
  </si>
  <si>
    <t>142210700317</t>
  </si>
  <si>
    <t>荆州市公安县黄山头镇电力排水站</t>
  </si>
  <si>
    <t>李森</t>
  </si>
  <si>
    <t>142210703626</t>
  </si>
  <si>
    <t>农业银行鄂州分行</t>
  </si>
  <si>
    <t>张蔷</t>
  </si>
  <si>
    <t>142210704020</t>
  </si>
  <si>
    <t>黄州区自然资源和规划局</t>
  </si>
  <si>
    <t>江金城</t>
  </si>
  <si>
    <t>142210703610</t>
  </si>
  <si>
    <t>漕河镇高山铺村</t>
  </si>
  <si>
    <t>王倩</t>
  </si>
  <si>
    <t>142210702907</t>
  </si>
  <si>
    <t>深圳大生知行教育有限公司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</si>
</sst>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0" fillId="0" borderId="0"/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4" fillId="0" borderId="0"/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2 3 3" xfId="35"/>
    <cellStyle name="汇总" xfId="36" builtinId="25"/>
    <cellStyle name="好" xfId="37" builtinId="26"/>
    <cellStyle name="适中" xfId="38" builtinId="28"/>
    <cellStyle name="常规 2 2 6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2 2 5" xfId="50"/>
    <cellStyle name="常规 2 2 2 3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2 3 2" xfId="64"/>
    <cellStyle name="常规 2 4" xfId="65"/>
    <cellStyle name="常规 2 4 2" xfId="66"/>
    <cellStyle name="常规 2 4 3" xfId="67"/>
    <cellStyle name="常规 2 5" xfId="68"/>
    <cellStyle name="常规 3" xfId="69"/>
    <cellStyle name="常规 3 2" xfId="70"/>
    <cellStyle name="常规 3 2 2" xfId="71"/>
    <cellStyle name="常规 3 2 3" xfId="72"/>
    <cellStyle name="常规 3 3" xfId="73"/>
    <cellStyle name="常规 3 3 2" xfId="74"/>
    <cellStyle name="常规 3 3 3" xfId="75"/>
    <cellStyle name="常规 3 4" xfId="76"/>
    <cellStyle name="常规 4" xfId="77"/>
    <cellStyle name="常规 4 2" xfId="78"/>
    <cellStyle name="常规 4 4" xfId="79"/>
    <cellStyle name="常规 4 2 2" xfId="80"/>
    <cellStyle name="常规 4 5" xfId="81"/>
    <cellStyle name="常规 4 2 3" xfId="82"/>
    <cellStyle name="常规 4 3" xfId="83"/>
    <cellStyle name="常规 5" xfId="84"/>
    <cellStyle name="常规 5 3" xfId="85"/>
  </cellStyles>
  <tableStyles count="0" defaultTableStyle="TableStyleMedium9" defaultPivotStyle="PivotStyleLight16"/>
  <colors>
    <mruColors>
      <color rgb="00CCE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4"/>
  <sheetViews>
    <sheetView showGridLines="0" tabSelected="1" view="pageBreakPreview" zoomScale="85" zoomScaleNormal="85" workbookViewId="0">
      <pane ySplit="3" topLeftCell="A4" activePane="bottomLeft" state="frozen"/>
      <selection/>
      <selection pane="bottomLeft" activeCell="A1" sqref="A1:T1"/>
    </sheetView>
  </sheetViews>
  <sheetFormatPr defaultColWidth="6.57142857142857" defaultRowHeight="20" customHeight="1"/>
  <cols>
    <col min="1" max="1" width="12.4666666666667" style="4" customWidth="1"/>
    <col min="2" max="2" width="11.1428571428571" style="5" customWidth="1"/>
    <col min="3" max="3" width="10.4285714285714" style="4" customWidth="1"/>
    <col min="4" max="4" width="10.0761904761905" style="6" customWidth="1"/>
    <col min="5" max="6" width="5.57142857142857" style="7" customWidth="1"/>
    <col min="7" max="7" width="9.15238095238095" style="8" customWidth="1"/>
    <col min="8" max="8" width="5.71428571428571" style="9" customWidth="1"/>
    <col min="9" max="9" width="13.7142857142857" style="10" customWidth="1"/>
    <col min="10" max="10" width="9.19047619047619" style="11" customWidth="1"/>
    <col min="11" max="11" width="8.71428571428571" style="11" customWidth="1"/>
    <col min="12" max="12" width="9.79047619047619" style="11" customWidth="1"/>
    <col min="13" max="13" width="7.54285714285714" style="11" customWidth="1"/>
    <col min="14" max="14" width="9.79047619047619" style="12" customWidth="1"/>
    <col min="15" max="15" width="8.8952380952381" style="13" customWidth="1"/>
    <col min="16" max="17" width="9.45714285714286" style="14" customWidth="1"/>
    <col min="18" max="18" width="32.4095238095238" style="15" customWidth="1"/>
    <col min="19" max="19" width="37.3428571428571" style="15" customWidth="1"/>
    <col min="20" max="20" width="5.28571428571429" style="16" customWidth="1"/>
    <col min="21" max="16384" width="6.57142857142857" style="1"/>
  </cols>
  <sheetData>
    <row r="1" ht="57" customHeight="1" spans="1:2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="1" customFormat="1" ht="17" customHeight="1" spans="1:20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18" t="s">
        <v>6</v>
      </c>
      <c r="G2" s="29" t="s">
        <v>7</v>
      </c>
      <c r="H2" s="29" t="s">
        <v>8</v>
      </c>
      <c r="I2" s="18" t="s">
        <v>9</v>
      </c>
      <c r="J2" s="24" t="s">
        <v>10</v>
      </c>
      <c r="K2" s="24"/>
      <c r="L2" s="24"/>
      <c r="M2" s="24"/>
      <c r="N2" s="24"/>
      <c r="O2" s="18" t="s">
        <v>11</v>
      </c>
      <c r="P2" s="18" t="s">
        <v>12</v>
      </c>
      <c r="Q2" s="25" t="s">
        <v>13</v>
      </c>
      <c r="R2" s="18" t="s">
        <v>14</v>
      </c>
      <c r="S2" s="18" t="s">
        <v>15</v>
      </c>
      <c r="T2" s="18" t="s">
        <v>16</v>
      </c>
    </row>
    <row r="3" s="2" customFormat="1" ht="35" customHeight="1" spans="1:20">
      <c r="A3" s="18"/>
      <c r="B3" s="18"/>
      <c r="C3" s="18"/>
      <c r="D3" s="18"/>
      <c r="E3" s="18"/>
      <c r="F3" s="18"/>
      <c r="G3" s="18"/>
      <c r="H3" s="18"/>
      <c r="I3" s="18"/>
      <c r="J3" s="18" t="s">
        <v>17</v>
      </c>
      <c r="K3" s="18" t="s">
        <v>18</v>
      </c>
      <c r="L3" s="18" t="s">
        <v>19</v>
      </c>
      <c r="M3" s="18" t="s">
        <v>20</v>
      </c>
      <c r="N3" s="18" t="s">
        <v>21</v>
      </c>
      <c r="O3" s="18"/>
      <c r="P3" s="18"/>
      <c r="Q3" s="26"/>
      <c r="R3" s="18"/>
      <c r="S3" s="18"/>
      <c r="T3" s="18"/>
    </row>
    <row r="4" customFormat="1" ht="24" customHeight="1" spans="1:20">
      <c r="A4" s="19" t="s">
        <v>22</v>
      </c>
      <c r="B4" s="19" t="s">
        <v>23</v>
      </c>
      <c r="C4" s="19" t="s">
        <v>24</v>
      </c>
      <c r="D4" s="30" t="s">
        <v>25</v>
      </c>
      <c r="E4" s="19">
        <v>3</v>
      </c>
      <c r="F4" s="20">
        <v>1</v>
      </c>
      <c r="G4" s="31" t="s">
        <v>26</v>
      </c>
      <c r="H4" s="32" t="s">
        <v>27</v>
      </c>
      <c r="I4" s="32" t="s">
        <v>28</v>
      </c>
      <c r="J4" s="20">
        <v>60.8</v>
      </c>
      <c r="K4" s="20">
        <v>85</v>
      </c>
      <c r="L4" s="20">
        <v>74</v>
      </c>
      <c r="M4" s="20">
        <v>0</v>
      </c>
      <c r="N4" s="20">
        <v>36.01</v>
      </c>
      <c r="O4" s="21">
        <v>84.5</v>
      </c>
      <c r="P4" s="21">
        <f t="shared" ref="P4:P17" si="0">N4+O4*0.5</f>
        <v>78.26</v>
      </c>
      <c r="Q4" s="21" t="s">
        <v>29</v>
      </c>
      <c r="R4" s="27" t="s">
        <v>30</v>
      </c>
      <c r="S4" s="33" t="s">
        <v>31</v>
      </c>
      <c r="T4" s="21"/>
    </row>
    <row r="5" customFormat="1" ht="24" customHeight="1" spans="1:20">
      <c r="A5" s="22" t="s">
        <v>22</v>
      </c>
      <c r="B5" s="22" t="s">
        <v>23</v>
      </c>
      <c r="C5" s="22" t="s">
        <v>24</v>
      </c>
      <c r="D5" s="22"/>
      <c r="E5" s="22">
        <v>3</v>
      </c>
      <c r="F5" s="20">
        <v>2</v>
      </c>
      <c r="G5" s="31" t="s">
        <v>32</v>
      </c>
      <c r="H5" s="32" t="s">
        <v>27</v>
      </c>
      <c r="I5" s="32" t="s">
        <v>33</v>
      </c>
      <c r="J5" s="20">
        <v>65.6</v>
      </c>
      <c r="K5" s="20">
        <v>77</v>
      </c>
      <c r="L5" s="20">
        <v>77</v>
      </c>
      <c r="M5" s="20">
        <v>0</v>
      </c>
      <c r="N5" s="20">
        <v>36.22</v>
      </c>
      <c r="O5" s="21">
        <v>81.5</v>
      </c>
      <c r="P5" s="21">
        <f t="shared" si="0"/>
        <v>76.97</v>
      </c>
      <c r="Q5" s="21" t="s">
        <v>29</v>
      </c>
      <c r="R5" s="27" t="s">
        <v>34</v>
      </c>
      <c r="S5" s="33" t="s">
        <v>35</v>
      </c>
      <c r="T5" s="21"/>
    </row>
    <row r="6" customFormat="1" ht="24" customHeight="1" spans="1:20">
      <c r="A6" s="22" t="s">
        <v>22</v>
      </c>
      <c r="B6" s="22" t="s">
        <v>23</v>
      </c>
      <c r="C6" s="22" t="s">
        <v>24</v>
      </c>
      <c r="D6" s="22"/>
      <c r="E6" s="22">
        <v>3</v>
      </c>
      <c r="F6" s="20">
        <v>3</v>
      </c>
      <c r="G6" s="31" t="s">
        <v>36</v>
      </c>
      <c r="H6" s="32" t="s">
        <v>27</v>
      </c>
      <c r="I6" s="32" t="s">
        <v>37</v>
      </c>
      <c r="J6" s="20">
        <v>55.2</v>
      </c>
      <c r="K6" s="20">
        <v>80</v>
      </c>
      <c r="L6" s="20">
        <v>79</v>
      </c>
      <c r="M6" s="20">
        <v>0</v>
      </c>
      <c r="N6" s="20">
        <v>34.89</v>
      </c>
      <c r="O6" s="21">
        <v>81.7</v>
      </c>
      <c r="P6" s="21">
        <f t="shared" si="0"/>
        <v>75.74</v>
      </c>
      <c r="Q6" s="21" t="s">
        <v>29</v>
      </c>
      <c r="R6" s="27" t="s">
        <v>38</v>
      </c>
      <c r="S6" s="33" t="s">
        <v>39</v>
      </c>
      <c r="T6" s="21"/>
    </row>
    <row r="7" customFormat="1" ht="24" customHeight="1" spans="1:20">
      <c r="A7" s="22" t="s">
        <v>22</v>
      </c>
      <c r="B7" s="22" t="s">
        <v>23</v>
      </c>
      <c r="C7" s="22" t="s">
        <v>24</v>
      </c>
      <c r="D7" s="22"/>
      <c r="E7" s="22">
        <v>3</v>
      </c>
      <c r="F7" s="20">
        <v>4</v>
      </c>
      <c r="G7" s="31" t="s">
        <v>40</v>
      </c>
      <c r="H7" s="32" t="s">
        <v>27</v>
      </c>
      <c r="I7" s="32" t="s">
        <v>41</v>
      </c>
      <c r="J7" s="20">
        <v>68.8</v>
      </c>
      <c r="K7" s="20">
        <v>80</v>
      </c>
      <c r="L7" s="20">
        <v>63</v>
      </c>
      <c r="M7" s="20">
        <v>0</v>
      </c>
      <c r="N7" s="20">
        <v>35.21</v>
      </c>
      <c r="O7" s="21">
        <v>80.8</v>
      </c>
      <c r="P7" s="21">
        <f t="shared" si="0"/>
        <v>75.61</v>
      </c>
      <c r="Q7" s="21" t="s">
        <v>29</v>
      </c>
      <c r="R7" s="27" t="s">
        <v>42</v>
      </c>
      <c r="S7" s="33" t="s">
        <v>43</v>
      </c>
      <c r="T7" s="21"/>
    </row>
    <row r="8" customFormat="1" ht="24" customHeight="1" spans="1:20">
      <c r="A8" s="22" t="s">
        <v>22</v>
      </c>
      <c r="B8" s="22" t="s">
        <v>23</v>
      </c>
      <c r="C8" s="22" t="s">
        <v>24</v>
      </c>
      <c r="D8" s="22"/>
      <c r="E8" s="22">
        <v>3</v>
      </c>
      <c r="F8" s="20">
        <v>5</v>
      </c>
      <c r="G8" s="31" t="s">
        <v>44</v>
      </c>
      <c r="H8" s="32" t="s">
        <v>27</v>
      </c>
      <c r="I8" s="32" t="s">
        <v>45</v>
      </c>
      <c r="J8" s="20">
        <v>70.4</v>
      </c>
      <c r="K8" s="20">
        <v>74.5</v>
      </c>
      <c r="L8" s="20">
        <v>64</v>
      </c>
      <c r="M8" s="20">
        <v>0</v>
      </c>
      <c r="N8" s="20">
        <v>34.855</v>
      </c>
      <c r="O8" s="21">
        <v>80.6</v>
      </c>
      <c r="P8" s="21">
        <f t="shared" si="0"/>
        <v>75.155</v>
      </c>
      <c r="Q8" s="21" t="s">
        <v>46</v>
      </c>
      <c r="R8" s="27" t="s">
        <v>47</v>
      </c>
      <c r="S8" s="33" t="s">
        <v>48</v>
      </c>
      <c r="T8" s="21"/>
    </row>
    <row r="9" customFormat="1" ht="24" customHeight="1" spans="1:20">
      <c r="A9" s="22" t="s">
        <v>22</v>
      </c>
      <c r="B9" s="22" t="s">
        <v>23</v>
      </c>
      <c r="C9" s="22" t="s">
        <v>24</v>
      </c>
      <c r="D9" s="22"/>
      <c r="E9" s="22">
        <v>3</v>
      </c>
      <c r="F9" s="20">
        <v>6</v>
      </c>
      <c r="G9" s="31" t="s">
        <v>49</v>
      </c>
      <c r="H9" s="32" t="s">
        <v>27</v>
      </c>
      <c r="I9" s="32" t="s">
        <v>50</v>
      </c>
      <c r="J9" s="20">
        <v>64</v>
      </c>
      <c r="K9" s="20">
        <v>73.5</v>
      </c>
      <c r="L9" s="20">
        <v>67</v>
      </c>
      <c r="M9" s="20">
        <v>0</v>
      </c>
      <c r="N9" s="20">
        <v>33.875</v>
      </c>
      <c r="O9" s="21">
        <v>81.9</v>
      </c>
      <c r="P9" s="21">
        <f t="shared" si="0"/>
        <v>74.825</v>
      </c>
      <c r="Q9" s="21" t="s">
        <v>29</v>
      </c>
      <c r="R9" s="27" t="s">
        <v>51</v>
      </c>
      <c r="S9" s="33" t="s">
        <v>52</v>
      </c>
      <c r="T9" s="21"/>
    </row>
    <row r="10" customFormat="1" ht="24" customHeight="1" spans="1:20">
      <c r="A10" s="22" t="s">
        <v>22</v>
      </c>
      <c r="B10" s="22" t="s">
        <v>23</v>
      </c>
      <c r="C10" s="22" t="s">
        <v>24</v>
      </c>
      <c r="D10" s="22"/>
      <c r="E10" s="22">
        <v>3</v>
      </c>
      <c r="F10" s="20">
        <v>7</v>
      </c>
      <c r="G10" s="31" t="s">
        <v>53</v>
      </c>
      <c r="H10" s="32" t="s">
        <v>27</v>
      </c>
      <c r="I10" s="32" t="s">
        <v>54</v>
      </c>
      <c r="J10" s="20">
        <v>61.6</v>
      </c>
      <c r="K10" s="20">
        <v>77</v>
      </c>
      <c r="L10" s="20">
        <v>64</v>
      </c>
      <c r="M10" s="20">
        <v>0</v>
      </c>
      <c r="N10" s="20">
        <v>33.47</v>
      </c>
      <c r="O10" s="21">
        <v>82</v>
      </c>
      <c r="P10" s="21">
        <f t="shared" si="0"/>
        <v>74.47</v>
      </c>
      <c r="Q10" s="21" t="s">
        <v>29</v>
      </c>
      <c r="R10" s="27" t="s">
        <v>55</v>
      </c>
      <c r="S10" s="33" t="s">
        <v>56</v>
      </c>
      <c r="T10" s="21"/>
    </row>
    <row r="11" customFormat="1" ht="24" customHeight="1" spans="1:20">
      <c r="A11" s="22" t="s">
        <v>22</v>
      </c>
      <c r="B11" s="22" t="s">
        <v>23</v>
      </c>
      <c r="C11" s="22" t="s">
        <v>24</v>
      </c>
      <c r="D11" s="22"/>
      <c r="E11" s="22">
        <v>3</v>
      </c>
      <c r="F11" s="20">
        <v>8</v>
      </c>
      <c r="G11" s="31" t="s">
        <v>57</v>
      </c>
      <c r="H11" s="32" t="s">
        <v>27</v>
      </c>
      <c r="I11" s="32" t="s">
        <v>58</v>
      </c>
      <c r="J11" s="20">
        <v>60</v>
      </c>
      <c r="K11" s="20">
        <v>77</v>
      </c>
      <c r="L11" s="20">
        <v>66</v>
      </c>
      <c r="M11" s="20">
        <v>0</v>
      </c>
      <c r="N11" s="20">
        <v>33.45</v>
      </c>
      <c r="O11" s="21">
        <v>76.3</v>
      </c>
      <c r="P11" s="21">
        <f t="shared" si="0"/>
        <v>71.6</v>
      </c>
      <c r="Q11" s="21" t="s">
        <v>29</v>
      </c>
      <c r="R11" s="27" t="s">
        <v>59</v>
      </c>
      <c r="S11" s="33" t="s">
        <v>60</v>
      </c>
      <c r="T11" s="21"/>
    </row>
    <row r="12" customFormat="1" ht="24" customHeight="1" spans="1:20">
      <c r="A12" s="23" t="s">
        <v>22</v>
      </c>
      <c r="B12" s="23" t="s">
        <v>23</v>
      </c>
      <c r="C12" s="23" t="s">
        <v>24</v>
      </c>
      <c r="D12" s="23"/>
      <c r="E12" s="23">
        <v>3</v>
      </c>
      <c r="F12" s="20">
        <v>9</v>
      </c>
      <c r="G12" s="31" t="s">
        <v>61</v>
      </c>
      <c r="H12" s="32" t="s">
        <v>27</v>
      </c>
      <c r="I12" s="32" t="s">
        <v>62</v>
      </c>
      <c r="J12" s="20">
        <v>61.6</v>
      </c>
      <c r="K12" s="20">
        <v>76.5</v>
      </c>
      <c r="L12" s="20">
        <v>63</v>
      </c>
      <c r="M12" s="20">
        <v>0</v>
      </c>
      <c r="N12" s="20">
        <v>33.245</v>
      </c>
      <c r="O12" s="21">
        <v>75.3</v>
      </c>
      <c r="P12" s="21">
        <f t="shared" si="0"/>
        <v>70.895</v>
      </c>
      <c r="Q12" s="21" t="s">
        <v>46</v>
      </c>
      <c r="R12" s="27" t="s">
        <v>63</v>
      </c>
      <c r="S12" s="33" t="s">
        <v>64</v>
      </c>
      <c r="T12" s="21"/>
    </row>
    <row r="13" customFormat="1" ht="24" customHeight="1" spans="1:20">
      <c r="A13" s="19" t="s">
        <v>22</v>
      </c>
      <c r="B13" s="19" t="s">
        <v>65</v>
      </c>
      <c r="C13" s="19" t="s">
        <v>66</v>
      </c>
      <c r="D13" s="30" t="s">
        <v>67</v>
      </c>
      <c r="E13" s="19">
        <v>2</v>
      </c>
      <c r="F13" s="20">
        <v>1</v>
      </c>
      <c r="G13" s="31" t="s">
        <v>68</v>
      </c>
      <c r="H13" s="32" t="s">
        <v>27</v>
      </c>
      <c r="I13" s="32" t="s">
        <v>69</v>
      </c>
      <c r="J13" s="20">
        <v>68.8</v>
      </c>
      <c r="K13" s="20">
        <v>77</v>
      </c>
      <c r="L13" s="20">
        <v>79</v>
      </c>
      <c r="M13" s="20">
        <v>0</v>
      </c>
      <c r="N13" s="20">
        <v>37.16</v>
      </c>
      <c r="O13" s="21">
        <v>82.6</v>
      </c>
      <c r="P13" s="21">
        <f t="shared" si="0"/>
        <v>78.46</v>
      </c>
      <c r="Q13" s="21" t="s">
        <v>46</v>
      </c>
      <c r="R13" s="27" t="s">
        <v>70</v>
      </c>
      <c r="S13" s="33" t="s">
        <v>71</v>
      </c>
      <c r="T13" s="21"/>
    </row>
    <row r="14" customFormat="1" ht="24" customHeight="1" spans="1:20">
      <c r="A14" s="22" t="s">
        <v>22</v>
      </c>
      <c r="B14" s="22" t="s">
        <v>65</v>
      </c>
      <c r="C14" s="22" t="s">
        <v>66</v>
      </c>
      <c r="D14" s="22"/>
      <c r="E14" s="22">
        <v>2</v>
      </c>
      <c r="F14" s="20">
        <v>2</v>
      </c>
      <c r="G14" s="31" t="s">
        <v>72</v>
      </c>
      <c r="H14" s="32" t="s">
        <v>27</v>
      </c>
      <c r="I14" s="32" t="s">
        <v>73</v>
      </c>
      <c r="J14" s="20">
        <v>62.4</v>
      </c>
      <c r="K14" s="20">
        <v>82.5</v>
      </c>
      <c r="L14" s="20">
        <v>72</v>
      </c>
      <c r="M14" s="20">
        <v>0</v>
      </c>
      <c r="N14" s="20">
        <v>35.655</v>
      </c>
      <c r="O14" s="21">
        <v>80.8</v>
      </c>
      <c r="P14" s="21">
        <f t="shared" si="0"/>
        <v>76.055</v>
      </c>
      <c r="Q14" s="21" t="s">
        <v>46</v>
      </c>
      <c r="R14" s="27" t="s">
        <v>74</v>
      </c>
      <c r="S14" s="33" t="s">
        <v>35</v>
      </c>
      <c r="T14" s="21"/>
    </row>
    <row r="15" customFormat="1" ht="24" customHeight="1" spans="1:20">
      <c r="A15" s="22" t="s">
        <v>22</v>
      </c>
      <c r="B15" s="22" t="s">
        <v>65</v>
      </c>
      <c r="C15" s="22" t="s">
        <v>66</v>
      </c>
      <c r="D15" s="22"/>
      <c r="E15" s="22">
        <v>2</v>
      </c>
      <c r="F15" s="20">
        <v>3</v>
      </c>
      <c r="G15" s="31" t="s">
        <v>75</v>
      </c>
      <c r="H15" s="32" t="s">
        <v>27</v>
      </c>
      <c r="I15" s="32" t="s">
        <v>76</v>
      </c>
      <c r="J15" s="20">
        <v>53.6</v>
      </c>
      <c r="K15" s="20">
        <v>78</v>
      </c>
      <c r="L15" s="20">
        <v>80</v>
      </c>
      <c r="M15" s="20">
        <v>0</v>
      </c>
      <c r="N15" s="20">
        <v>34.42</v>
      </c>
      <c r="O15" s="21">
        <v>81.9</v>
      </c>
      <c r="P15" s="21">
        <f t="shared" si="0"/>
        <v>75.37</v>
      </c>
      <c r="Q15" s="21" t="s">
        <v>46</v>
      </c>
      <c r="R15" s="27" t="s">
        <v>77</v>
      </c>
      <c r="S15" s="33" t="s">
        <v>78</v>
      </c>
      <c r="T15" s="21"/>
    </row>
    <row r="16" customFormat="1" ht="24" customHeight="1" spans="1:20">
      <c r="A16" s="22" t="s">
        <v>22</v>
      </c>
      <c r="B16" s="22" t="s">
        <v>65</v>
      </c>
      <c r="C16" s="22" t="s">
        <v>66</v>
      </c>
      <c r="D16" s="22"/>
      <c r="E16" s="22">
        <v>2</v>
      </c>
      <c r="F16" s="20">
        <v>4</v>
      </c>
      <c r="G16" s="31" t="s">
        <v>79</v>
      </c>
      <c r="H16" s="32" t="s">
        <v>27</v>
      </c>
      <c r="I16" s="32" t="s">
        <v>80</v>
      </c>
      <c r="J16" s="20">
        <v>52.8</v>
      </c>
      <c r="K16" s="20">
        <v>84</v>
      </c>
      <c r="L16" s="20">
        <v>65</v>
      </c>
      <c r="M16" s="20">
        <v>0</v>
      </c>
      <c r="N16" s="20">
        <v>32.91</v>
      </c>
      <c r="O16" s="21">
        <v>83.7</v>
      </c>
      <c r="P16" s="21">
        <f t="shared" si="0"/>
        <v>74.76</v>
      </c>
      <c r="Q16" s="21" t="s">
        <v>29</v>
      </c>
      <c r="R16" s="27" t="s">
        <v>59</v>
      </c>
      <c r="S16" s="33" t="s">
        <v>81</v>
      </c>
      <c r="T16" s="21"/>
    </row>
    <row r="17" customFormat="1" ht="24" customHeight="1" spans="1:20">
      <c r="A17" s="22" t="s">
        <v>22</v>
      </c>
      <c r="B17" s="22" t="s">
        <v>65</v>
      </c>
      <c r="C17" s="22" t="s">
        <v>66</v>
      </c>
      <c r="D17" s="22"/>
      <c r="E17" s="22">
        <v>2</v>
      </c>
      <c r="F17" s="20">
        <v>5</v>
      </c>
      <c r="G17" s="31" t="s">
        <v>82</v>
      </c>
      <c r="H17" s="32" t="s">
        <v>27</v>
      </c>
      <c r="I17" s="32" t="s">
        <v>83</v>
      </c>
      <c r="J17" s="20">
        <v>60</v>
      </c>
      <c r="K17" s="20">
        <v>76</v>
      </c>
      <c r="L17" s="20">
        <v>63</v>
      </c>
      <c r="M17" s="20">
        <v>0</v>
      </c>
      <c r="N17" s="20">
        <v>32.85</v>
      </c>
      <c r="O17" s="21">
        <v>82.9</v>
      </c>
      <c r="P17" s="21">
        <f t="shared" si="0"/>
        <v>74.3</v>
      </c>
      <c r="Q17" s="21" t="s">
        <v>29</v>
      </c>
      <c r="R17" s="27" t="s">
        <v>55</v>
      </c>
      <c r="S17" s="33" t="s">
        <v>84</v>
      </c>
      <c r="T17" s="21"/>
    </row>
    <row r="18" customFormat="1" ht="24" customHeight="1" spans="1:20">
      <c r="A18" s="23" t="s">
        <v>22</v>
      </c>
      <c r="B18" s="23" t="s">
        <v>65</v>
      </c>
      <c r="C18" s="23" t="s">
        <v>66</v>
      </c>
      <c r="D18" s="23"/>
      <c r="E18" s="23">
        <v>2</v>
      </c>
      <c r="F18" s="20">
        <v>6</v>
      </c>
      <c r="G18" s="31" t="s">
        <v>85</v>
      </c>
      <c r="H18" s="32" t="s">
        <v>27</v>
      </c>
      <c r="I18" s="32" t="s">
        <v>86</v>
      </c>
      <c r="J18" s="20">
        <v>59.2</v>
      </c>
      <c r="K18" s="20">
        <v>72</v>
      </c>
      <c r="L18" s="20">
        <v>68</v>
      </c>
      <c r="M18" s="20">
        <v>0</v>
      </c>
      <c r="N18" s="20">
        <v>32.84</v>
      </c>
      <c r="O18" s="21">
        <v>81.6</v>
      </c>
      <c r="P18" s="21">
        <f t="shared" ref="P18:P81" si="1">N18+O18*0.5</f>
        <v>73.64</v>
      </c>
      <c r="Q18" s="21" t="s">
        <v>29</v>
      </c>
      <c r="R18" s="27" t="s">
        <v>87</v>
      </c>
      <c r="S18" s="33" t="s">
        <v>35</v>
      </c>
      <c r="T18" s="21"/>
    </row>
    <row r="19" customFormat="1" ht="24" customHeight="1" spans="1:20">
      <c r="A19" s="19" t="s">
        <v>22</v>
      </c>
      <c r="B19" s="19" t="s">
        <v>65</v>
      </c>
      <c r="C19" s="19" t="s">
        <v>88</v>
      </c>
      <c r="D19" s="30" t="s">
        <v>89</v>
      </c>
      <c r="E19" s="19">
        <v>2</v>
      </c>
      <c r="F19" s="20">
        <v>1</v>
      </c>
      <c r="G19" s="31" t="s">
        <v>90</v>
      </c>
      <c r="H19" s="32" t="s">
        <v>27</v>
      </c>
      <c r="I19" s="32" t="s">
        <v>91</v>
      </c>
      <c r="J19" s="20">
        <v>60</v>
      </c>
      <c r="K19" s="20">
        <v>81.5</v>
      </c>
      <c r="L19" s="20">
        <v>84</v>
      </c>
      <c r="M19" s="20">
        <v>0</v>
      </c>
      <c r="N19" s="20">
        <v>36.825</v>
      </c>
      <c r="O19" s="21">
        <v>85.7</v>
      </c>
      <c r="P19" s="21">
        <f t="shared" si="1"/>
        <v>79.675</v>
      </c>
      <c r="Q19" s="21" t="s">
        <v>29</v>
      </c>
      <c r="R19" s="27" t="s">
        <v>92</v>
      </c>
      <c r="S19" s="33" t="s">
        <v>93</v>
      </c>
      <c r="T19" s="21"/>
    </row>
    <row r="20" customFormat="1" ht="24" customHeight="1" spans="1:20">
      <c r="A20" s="22" t="s">
        <v>22</v>
      </c>
      <c r="B20" s="22" t="s">
        <v>65</v>
      </c>
      <c r="C20" s="22" t="s">
        <v>88</v>
      </c>
      <c r="D20" s="22"/>
      <c r="E20" s="22">
        <v>2</v>
      </c>
      <c r="F20" s="20">
        <v>2</v>
      </c>
      <c r="G20" s="31" t="s">
        <v>94</v>
      </c>
      <c r="H20" s="32" t="s">
        <v>27</v>
      </c>
      <c r="I20" s="32" t="s">
        <v>95</v>
      </c>
      <c r="J20" s="20">
        <v>62.4</v>
      </c>
      <c r="K20" s="20">
        <v>79.5</v>
      </c>
      <c r="L20" s="20">
        <v>80</v>
      </c>
      <c r="M20" s="20">
        <v>0</v>
      </c>
      <c r="N20" s="20">
        <v>36.405</v>
      </c>
      <c r="O20" s="21">
        <v>85.6</v>
      </c>
      <c r="P20" s="21">
        <f t="shared" si="1"/>
        <v>79.205</v>
      </c>
      <c r="Q20" s="21" t="s">
        <v>46</v>
      </c>
      <c r="R20" s="27" t="s">
        <v>96</v>
      </c>
      <c r="S20" s="33" t="s">
        <v>35</v>
      </c>
      <c r="T20" s="21"/>
    </row>
    <row r="21" customFormat="1" ht="24" customHeight="1" spans="1:20">
      <c r="A21" s="22" t="s">
        <v>22</v>
      </c>
      <c r="B21" s="22" t="s">
        <v>65</v>
      </c>
      <c r="C21" s="22" t="s">
        <v>88</v>
      </c>
      <c r="D21" s="22"/>
      <c r="E21" s="22">
        <v>2</v>
      </c>
      <c r="F21" s="20">
        <v>3</v>
      </c>
      <c r="G21" s="31" t="s">
        <v>97</v>
      </c>
      <c r="H21" s="32" t="s">
        <v>27</v>
      </c>
      <c r="I21" s="32" t="s">
        <v>98</v>
      </c>
      <c r="J21" s="20">
        <v>62.4</v>
      </c>
      <c r="K21" s="20">
        <v>78.5</v>
      </c>
      <c r="L21" s="20">
        <v>80</v>
      </c>
      <c r="M21" s="20">
        <v>0</v>
      </c>
      <c r="N21" s="20">
        <v>36.255</v>
      </c>
      <c r="O21" s="21">
        <v>84</v>
      </c>
      <c r="P21" s="21">
        <f t="shared" si="1"/>
        <v>78.255</v>
      </c>
      <c r="Q21" s="21" t="s">
        <v>46</v>
      </c>
      <c r="R21" s="27" t="s">
        <v>99</v>
      </c>
      <c r="S21" s="33" t="s">
        <v>100</v>
      </c>
      <c r="T21" s="21"/>
    </row>
    <row r="22" customFormat="1" ht="24" customHeight="1" spans="1:20">
      <c r="A22" s="22" t="s">
        <v>22</v>
      </c>
      <c r="B22" s="22" t="s">
        <v>65</v>
      </c>
      <c r="C22" s="22" t="s">
        <v>88</v>
      </c>
      <c r="D22" s="22"/>
      <c r="E22" s="22">
        <v>2</v>
      </c>
      <c r="F22" s="20">
        <v>4</v>
      </c>
      <c r="G22" s="31" t="s">
        <v>101</v>
      </c>
      <c r="H22" s="32" t="s">
        <v>27</v>
      </c>
      <c r="I22" s="32" t="s">
        <v>102</v>
      </c>
      <c r="J22" s="20">
        <v>71.2</v>
      </c>
      <c r="K22" s="20">
        <v>69.5</v>
      </c>
      <c r="L22" s="20">
        <v>82</v>
      </c>
      <c r="M22" s="20">
        <v>0</v>
      </c>
      <c r="N22" s="20">
        <v>36.965</v>
      </c>
      <c r="O22" s="21">
        <v>82.4</v>
      </c>
      <c r="P22" s="21">
        <f t="shared" si="1"/>
        <v>78.165</v>
      </c>
      <c r="Q22" s="21" t="s">
        <v>29</v>
      </c>
      <c r="R22" s="27" t="s">
        <v>103</v>
      </c>
      <c r="S22" s="33" t="s">
        <v>35</v>
      </c>
      <c r="T22" s="21"/>
    </row>
    <row r="23" customFormat="1" ht="24" customHeight="1" spans="1:20">
      <c r="A23" s="22" t="s">
        <v>22</v>
      </c>
      <c r="B23" s="22" t="s">
        <v>65</v>
      </c>
      <c r="C23" s="22" t="s">
        <v>88</v>
      </c>
      <c r="D23" s="22"/>
      <c r="E23" s="22">
        <v>2</v>
      </c>
      <c r="F23" s="20">
        <v>5</v>
      </c>
      <c r="G23" s="31" t="s">
        <v>104</v>
      </c>
      <c r="H23" s="32" t="s">
        <v>27</v>
      </c>
      <c r="I23" s="32" t="s">
        <v>105</v>
      </c>
      <c r="J23" s="20">
        <v>66.4</v>
      </c>
      <c r="K23" s="20">
        <v>77</v>
      </c>
      <c r="L23" s="20">
        <v>76</v>
      </c>
      <c r="M23" s="20">
        <v>0</v>
      </c>
      <c r="N23" s="20">
        <v>36.23</v>
      </c>
      <c r="O23" s="21">
        <v>79.5</v>
      </c>
      <c r="P23" s="21">
        <f t="shared" si="1"/>
        <v>75.98</v>
      </c>
      <c r="Q23" s="21" t="s">
        <v>46</v>
      </c>
      <c r="R23" s="27" t="s">
        <v>106</v>
      </c>
      <c r="S23" s="33" t="s">
        <v>107</v>
      </c>
      <c r="T23" s="21"/>
    </row>
    <row r="24" customFormat="1" ht="24" customHeight="1" spans="1:20">
      <c r="A24" s="23" t="s">
        <v>22</v>
      </c>
      <c r="B24" s="23" t="s">
        <v>65</v>
      </c>
      <c r="C24" s="23" t="s">
        <v>88</v>
      </c>
      <c r="D24" s="23"/>
      <c r="E24" s="23">
        <v>2</v>
      </c>
      <c r="F24" s="20">
        <v>6</v>
      </c>
      <c r="G24" s="31" t="s">
        <v>108</v>
      </c>
      <c r="H24" s="32" t="s">
        <v>27</v>
      </c>
      <c r="I24" s="32" t="s">
        <v>109</v>
      </c>
      <c r="J24" s="20">
        <v>67.2</v>
      </c>
      <c r="K24" s="20">
        <v>69.5</v>
      </c>
      <c r="L24" s="20">
        <v>80</v>
      </c>
      <c r="M24" s="20">
        <v>0</v>
      </c>
      <c r="N24" s="20">
        <v>35.865</v>
      </c>
      <c r="O24" s="21">
        <v>79.5</v>
      </c>
      <c r="P24" s="21">
        <f t="shared" si="1"/>
        <v>75.615</v>
      </c>
      <c r="Q24" s="21" t="s">
        <v>46</v>
      </c>
      <c r="R24" s="27" t="s">
        <v>110</v>
      </c>
      <c r="S24" s="33" t="s">
        <v>35</v>
      </c>
      <c r="T24" s="21"/>
    </row>
    <row r="25" customFormat="1" ht="24" customHeight="1" spans="1:20">
      <c r="A25" s="19" t="s">
        <v>22</v>
      </c>
      <c r="B25" s="19" t="s">
        <v>65</v>
      </c>
      <c r="C25" s="19" t="s">
        <v>111</v>
      </c>
      <c r="D25" s="30" t="s">
        <v>112</v>
      </c>
      <c r="E25" s="19">
        <v>2</v>
      </c>
      <c r="F25" s="20">
        <v>1</v>
      </c>
      <c r="G25" s="31" t="s">
        <v>113</v>
      </c>
      <c r="H25" s="32" t="s">
        <v>27</v>
      </c>
      <c r="I25" s="32" t="s">
        <v>114</v>
      </c>
      <c r="J25" s="20">
        <v>69.6</v>
      </c>
      <c r="K25" s="20">
        <v>79</v>
      </c>
      <c r="L25" s="20">
        <v>69</v>
      </c>
      <c r="M25" s="20">
        <v>0</v>
      </c>
      <c r="N25" s="20">
        <v>36.12</v>
      </c>
      <c r="O25" s="21">
        <v>85.2</v>
      </c>
      <c r="P25" s="21">
        <f t="shared" si="1"/>
        <v>78.72</v>
      </c>
      <c r="Q25" s="21" t="s">
        <v>29</v>
      </c>
      <c r="R25" s="27" t="s">
        <v>115</v>
      </c>
      <c r="S25" s="33" t="s">
        <v>116</v>
      </c>
      <c r="T25" s="21"/>
    </row>
    <row r="26" customFormat="1" ht="24" customHeight="1" spans="1:20">
      <c r="A26" s="22" t="s">
        <v>22</v>
      </c>
      <c r="B26" s="22" t="s">
        <v>65</v>
      </c>
      <c r="C26" s="22" t="s">
        <v>111</v>
      </c>
      <c r="D26" s="22"/>
      <c r="E26" s="22">
        <v>2</v>
      </c>
      <c r="F26" s="20">
        <v>2</v>
      </c>
      <c r="G26" s="31" t="s">
        <v>117</v>
      </c>
      <c r="H26" s="32" t="s">
        <v>27</v>
      </c>
      <c r="I26" s="32" t="s">
        <v>118</v>
      </c>
      <c r="J26" s="20">
        <v>58.4</v>
      </c>
      <c r="K26" s="20">
        <v>79</v>
      </c>
      <c r="L26" s="20">
        <v>73</v>
      </c>
      <c r="M26" s="20">
        <v>0</v>
      </c>
      <c r="N26" s="20">
        <v>34.48</v>
      </c>
      <c r="O26" s="21">
        <v>82.7</v>
      </c>
      <c r="P26" s="21">
        <f t="shared" si="1"/>
        <v>75.83</v>
      </c>
      <c r="Q26" s="21" t="s">
        <v>29</v>
      </c>
      <c r="R26" s="27" t="s">
        <v>59</v>
      </c>
      <c r="S26" s="33" t="s">
        <v>23</v>
      </c>
      <c r="T26" s="21"/>
    </row>
    <row r="27" customFormat="1" ht="24" customHeight="1" spans="1:20">
      <c r="A27" s="22" t="s">
        <v>22</v>
      </c>
      <c r="B27" s="22" t="s">
        <v>65</v>
      </c>
      <c r="C27" s="22" t="s">
        <v>111</v>
      </c>
      <c r="D27" s="22"/>
      <c r="E27" s="22">
        <v>2</v>
      </c>
      <c r="F27" s="20">
        <v>3</v>
      </c>
      <c r="G27" s="31" t="s">
        <v>119</v>
      </c>
      <c r="H27" s="32" t="s">
        <v>27</v>
      </c>
      <c r="I27" s="32" t="s">
        <v>120</v>
      </c>
      <c r="J27" s="20">
        <v>63.2</v>
      </c>
      <c r="K27" s="20">
        <v>77</v>
      </c>
      <c r="L27" s="20">
        <v>65</v>
      </c>
      <c r="M27" s="20">
        <v>0</v>
      </c>
      <c r="N27" s="20">
        <v>33.94</v>
      </c>
      <c r="O27" s="21">
        <v>83.2</v>
      </c>
      <c r="P27" s="21">
        <f t="shared" si="1"/>
        <v>75.54</v>
      </c>
      <c r="Q27" s="21" t="s">
        <v>46</v>
      </c>
      <c r="R27" s="27" t="s">
        <v>121</v>
      </c>
      <c r="S27" s="33" t="s">
        <v>122</v>
      </c>
      <c r="T27" s="21"/>
    </row>
    <row r="28" customFormat="1" ht="24" customHeight="1" spans="1:20">
      <c r="A28" s="22" t="s">
        <v>22</v>
      </c>
      <c r="B28" s="22" t="s">
        <v>65</v>
      </c>
      <c r="C28" s="22" t="s">
        <v>111</v>
      </c>
      <c r="D28" s="22"/>
      <c r="E28" s="22">
        <v>2</v>
      </c>
      <c r="F28" s="20">
        <v>4</v>
      </c>
      <c r="G28" s="31" t="s">
        <v>123</v>
      </c>
      <c r="H28" s="32" t="s">
        <v>27</v>
      </c>
      <c r="I28" s="32" t="s">
        <v>124</v>
      </c>
      <c r="J28" s="20">
        <v>65.6</v>
      </c>
      <c r="K28" s="20">
        <v>70</v>
      </c>
      <c r="L28" s="20">
        <v>71</v>
      </c>
      <c r="M28" s="20">
        <v>0</v>
      </c>
      <c r="N28" s="20">
        <v>34.27</v>
      </c>
      <c r="O28" s="21">
        <v>81.2</v>
      </c>
      <c r="P28" s="21">
        <f t="shared" si="1"/>
        <v>74.87</v>
      </c>
      <c r="Q28" s="21" t="s">
        <v>29</v>
      </c>
      <c r="R28" s="27" t="s">
        <v>92</v>
      </c>
      <c r="S28" s="33" t="s">
        <v>35</v>
      </c>
      <c r="T28" s="21"/>
    </row>
    <row r="29" customFormat="1" ht="24" customHeight="1" spans="1:20">
      <c r="A29" s="22" t="s">
        <v>22</v>
      </c>
      <c r="B29" s="22" t="s">
        <v>65</v>
      </c>
      <c r="C29" s="22" t="s">
        <v>111</v>
      </c>
      <c r="D29" s="22"/>
      <c r="E29" s="22">
        <v>2</v>
      </c>
      <c r="F29" s="20">
        <v>5</v>
      </c>
      <c r="G29" s="31" t="s">
        <v>125</v>
      </c>
      <c r="H29" s="32" t="s">
        <v>27</v>
      </c>
      <c r="I29" s="32" t="s">
        <v>126</v>
      </c>
      <c r="J29" s="20">
        <v>66.4</v>
      </c>
      <c r="K29" s="20">
        <v>79.5</v>
      </c>
      <c r="L29" s="20">
        <v>59</v>
      </c>
      <c r="M29" s="20">
        <v>0</v>
      </c>
      <c r="N29" s="20">
        <v>34.055</v>
      </c>
      <c r="O29" s="21">
        <v>81.2</v>
      </c>
      <c r="P29" s="21">
        <f t="shared" si="1"/>
        <v>74.655</v>
      </c>
      <c r="Q29" s="21" t="s">
        <v>29</v>
      </c>
      <c r="R29" s="27" t="s">
        <v>127</v>
      </c>
      <c r="S29" s="33" t="s">
        <v>35</v>
      </c>
      <c r="T29" s="21"/>
    </row>
    <row r="30" customFormat="1" ht="24" customHeight="1" spans="1:20">
      <c r="A30" s="23" t="s">
        <v>22</v>
      </c>
      <c r="B30" s="23" t="s">
        <v>65</v>
      </c>
      <c r="C30" s="23" t="s">
        <v>111</v>
      </c>
      <c r="D30" s="23"/>
      <c r="E30" s="23">
        <v>2</v>
      </c>
      <c r="F30" s="20">
        <v>6</v>
      </c>
      <c r="G30" s="31" t="s">
        <v>128</v>
      </c>
      <c r="H30" s="32" t="s">
        <v>27</v>
      </c>
      <c r="I30" s="32" t="s">
        <v>129</v>
      </c>
      <c r="J30" s="20">
        <v>60</v>
      </c>
      <c r="K30" s="20">
        <v>70</v>
      </c>
      <c r="L30" s="20">
        <v>73</v>
      </c>
      <c r="M30" s="20">
        <v>0</v>
      </c>
      <c r="N30" s="20">
        <v>33.45</v>
      </c>
      <c r="O30" s="21">
        <v>81.2</v>
      </c>
      <c r="P30" s="21">
        <f t="shared" si="1"/>
        <v>74.05</v>
      </c>
      <c r="Q30" s="21" t="s">
        <v>46</v>
      </c>
      <c r="R30" s="27" t="s">
        <v>59</v>
      </c>
      <c r="S30" s="33" t="s">
        <v>130</v>
      </c>
      <c r="T30" s="21"/>
    </row>
    <row r="31" customFormat="1" ht="24" customHeight="1" spans="1:20">
      <c r="A31" s="19" t="s">
        <v>22</v>
      </c>
      <c r="B31" s="19" t="s">
        <v>65</v>
      </c>
      <c r="C31" s="19" t="s">
        <v>131</v>
      </c>
      <c r="D31" s="30" t="s">
        <v>132</v>
      </c>
      <c r="E31" s="19">
        <v>2</v>
      </c>
      <c r="F31" s="20">
        <v>1</v>
      </c>
      <c r="G31" s="31" t="s">
        <v>133</v>
      </c>
      <c r="H31" s="32" t="s">
        <v>27</v>
      </c>
      <c r="I31" s="32" t="s">
        <v>134</v>
      </c>
      <c r="J31" s="20">
        <v>72.8</v>
      </c>
      <c r="K31" s="20">
        <v>78.5</v>
      </c>
      <c r="L31" s="20">
        <v>68</v>
      </c>
      <c r="M31" s="20">
        <v>0</v>
      </c>
      <c r="N31" s="20">
        <v>36.535</v>
      </c>
      <c r="O31" s="21">
        <v>82.9</v>
      </c>
      <c r="P31" s="21">
        <f t="shared" si="1"/>
        <v>77.985</v>
      </c>
      <c r="Q31" s="21" t="s">
        <v>46</v>
      </c>
      <c r="R31" s="27" t="s">
        <v>135</v>
      </c>
      <c r="S31" s="33" t="s">
        <v>35</v>
      </c>
      <c r="T31" s="21"/>
    </row>
    <row r="32" customFormat="1" ht="24" customHeight="1" spans="1:20">
      <c r="A32" s="22" t="s">
        <v>22</v>
      </c>
      <c r="B32" s="22" t="s">
        <v>65</v>
      </c>
      <c r="C32" s="22" t="s">
        <v>131</v>
      </c>
      <c r="D32" s="22"/>
      <c r="E32" s="22">
        <v>2</v>
      </c>
      <c r="F32" s="20">
        <v>2</v>
      </c>
      <c r="G32" s="31" t="s">
        <v>136</v>
      </c>
      <c r="H32" s="32" t="s">
        <v>27</v>
      </c>
      <c r="I32" s="32" t="s">
        <v>137</v>
      </c>
      <c r="J32" s="20">
        <v>71.2</v>
      </c>
      <c r="K32" s="20">
        <v>77.5</v>
      </c>
      <c r="L32" s="20">
        <v>79</v>
      </c>
      <c r="M32" s="20">
        <v>0</v>
      </c>
      <c r="N32" s="20">
        <v>37.715</v>
      </c>
      <c r="O32" s="21">
        <v>79.3</v>
      </c>
      <c r="P32" s="21">
        <f t="shared" si="1"/>
        <v>77.365</v>
      </c>
      <c r="Q32" s="21" t="s">
        <v>46</v>
      </c>
      <c r="R32" s="27" t="s">
        <v>70</v>
      </c>
      <c r="S32" s="33" t="s">
        <v>138</v>
      </c>
      <c r="T32" s="21"/>
    </row>
    <row r="33" customFormat="1" ht="24" customHeight="1" spans="1:20">
      <c r="A33" s="22" t="s">
        <v>22</v>
      </c>
      <c r="B33" s="22" t="s">
        <v>65</v>
      </c>
      <c r="C33" s="22" t="s">
        <v>131</v>
      </c>
      <c r="D33" s="22"/>
      <c r="E33" s="22">
        <v>2</v>
      </c>
      <c r="F33" s="20">
        <v>3</v>
      </c>
      <c r="G33" s="31" t="s">
        <v>139</v>
      </c>
      <c r="H33" s="32" t="s">
        <v>27</v>
      </c>
      <c r="I33" s="32" t="s">
        <v>140</v>
      </c>
      <c r="J33" s="20">
        <v>66.4</v>
      </c>
      <c r="K33" s="20">
        <v>80</v>
      </c>
      <c r="L33" s="20">
        <v>80</v>
      </c>
      <c r="M33" s="20">
        <v>0</v>
      </c>
      <c r="N33" s="20">
        <v>37.28</v>
      </c>
      <c r="O33" s="21">
        <v>78</v>
      </c>
      <c r="P33" s="21">
        <f t="shared" si="1"/>
        <v>76.28</v>
      </c>
      <c r="Q33" s="21" t="s">
        <v>29</v>
      </c>
      <c r="R33" s="27" t="s">
        <v>141</v>
      </c>
      <c r="S33" s="33" t="s">
        <v>142</v>
      </c>
      <c r="T33" s="21"/>
    </row>
    <row r="34" customFormat="1" ht="24" customHeight="1" spans="1:20">
      <c r="A34" s="22" t="s">
        <v>22</v>
      </c>
      <c r="B34" s="22" t="s">
        <v>65</v>
      </c>
      <c r="C34" s="22" t="s">
        <v>131</v>
      </c>
      <c r="D34" s="22"/>
      <c r="E34" s="22">
        <v>2</v>
      </c>
      <c r="F34" s="20">
        <v>4</v>
      </c>
      <c r="G34" s="31" t="s">
        <v>143</v>
      </c>
      <c r="H34" s="32" t="s">
        <v>27</v>
      </c>
      <c r="I34" s="32" t="s">
        <v>144</v>
      </c>
      <c r="J34" s="20">
        <v>64.8</v>
      </c>
      <c r="K34" s="20">
        <v>74</v>
      </c>
      <c r="L34" s="20">
        <v>68</v>
      </c>
      <c r="M34" s="20">
        <v>0</v>
      </c>
      <c r="N34" s="20">
        <v>34.26</v>
      </c>
      <c r="O34" s="21">
        <v>83.8</v>
      </c>
      <c r="P34" s="21">
        <f t="shared" si="1"/>
        <v>76.16</v>
      </c>
      <c r="Q34" s="21" t="s">
        <v>29</v>
      </c>
      <c r="R34" s="27" t="s">
        <v>145</v>
      </c>
      <c r="S34" s="33" t="s">
        <v>146</v>
      </c>
      <c r="T34" s="21"/>
    </row>
    <row r="35" customFormat="1" ht="24" customHeight="1" spans="1:20">
      <c r="A35" s="22" t="s">
        <v>22</v>
      </c>
      <c r="B35" s="22" t="s">
        <v>65</v>
      </c>
      <c r="C35" s="22" t="s">
        <v>131</v>
      </c>
      <c r="D35" s="22"/>
      <c r="E35" s="22">
        <v>2</v>
      </c>
      <c r="F35" s="20">
        <v>5</v>
      </c>
      <c r="G35" s="31" t="s">
        <v>147</v>
      </c>
      <c r="H35" s="32" t="s">
        <v>27</v>
      </c>
      <c r="I35" s="32" t="s">
        <v>148</v>
      </c>
      <c r="J35" s="20">
        <v>68</v>
      </c>
      <c r="K35" s="20">
        <v>75</v>
      </c>
      <c r="L35" s="20">
        <v>74</v>
      </c>
      <c r="M35" s="20">
        <v>0</v>
      </c>
      <c r="N35" s="20">
        <v>35.95</v>
      </c>
      <c r="O35" s="21">
        <v>79.4</v>
      </c>
      <c r="P35" s="21">
        <f t="shared" si="1"/>
        <v>75.65</v>
      </c>
      <c r="Q35" s="21" t="s">
        <v>29</v>
      </c>
      <c r="R35" s="27" t="s">
        <v>87</v>
      </c>
      <c r="S35" s="33" t="s">
        <v>35</v>
      </c>
      <c r="T35" s="21"/>
    </row>
    <row r="36" customFormat="1" ht="24" customHeight="1" spans="1:20">
      <c r="A36" s="23" t="s">
        <v>22</v>
      </c>
      <c r="B36" s="23" t="s">
        <v>65</v>
      </c>
      <c r="C36" s="23" t="s">
        <v>131</v>
      </c>
      <c r="D36" s="23"/>
      <c r="E36" s="23">
        <v>2</v>
      </c>
      <c r="F36" s="20">
        <v>6</v>
      </c>
      <c r="G36" s="31" t="s">
        <v>149</v>
      </c>
      <c r="H36" s="32" t="s">
        <v>27</v>
      </c>
      <c r="I36" s="32" t="s">
        <v>150</v>
      </c>
      <c r="J36" s="20">
        <v>70.4</v>
      </c>
      <c r="K36" s="20">
        <v>72</v>
      </c>
      <c r="L36" s="20">
        <v>68</v>
      </c>
      <c r="M36" s="20">
        <v>0</v>
      </c>
      <c r="N36" s="20">
        <v>35.08</v>
      </c>
      <c r="O36" s="21">
        <v>77.9</v>
      </c>
      <c r="P36" s="21">
        <f t="shared" si="1"/>
        <v>74.03</v>
      </c>
      <c r="Q36" s="21" t="s">
        <v>46</v>
      </c>
      <c r="R36" s="27" t="s">
        <v>151</v>
      </c>
      <c r="S36" s="33" t="s">
        <v>152</v>
      </c>
      <c r="T36" s="21"/>
    </row>
    <row r="37" customFormat="1" ht="24" customHeight="1" spans="1:20">
      <c r="A37" s="19" t="s">
        <v>22</v>
      </c>
      <c r="B37" s="19" t="s">
        <v>65</v>
      </c>
      <c r="C37" s="19" t="s">
        <v>153</v>
      </c>
      <c r="D37" s="30" t="s">
        <v>154</v>
      </c>
      <c r="E37" s="19">
        <v>1</v>
      </c>
      <c r="F37" s="20">
        <v>1</v>
      </c>
      <c r="G37" s="31" t="s">
        <v>155</v>
      </c>
      <c r="H37" s="32" t="s">
        <v>27</v>
      </c>
      <c r="I37" s="32" t="s">
        <v>156</v>
      </c>
      <c r="J37" s="20">
        <v>70.4</v>
      </c>
      <c r="K37" s="20">
        <v>75</v>
      </c>
      <c r="L37" s="20">
        <v>71</v>
      </c>
      <c r="M37" s="20">
        <v>0</v>
      </c>
      <c r="N37" s="20">
        <v>35.98</v>
      </c>
      <c r="O37" s="21">
        <v>82.6</v>
      </c>
      <c r="P37" s="21">
        <f t="shared" si="1"/>
        <v>77.28</v>
      </c>
      <c r="Q37" s="21" t="s">
        <v>29</v>
      </c>
      <c r="R37" s="27" t="s">
        <v>157</v>
      </c>
      <c r="S37" s="33" t="s">
        <v>158</v>
      </c>
      <c r="T37" s="21"/>
    </row>
    <row r="38" customFormat="1" ht="24" customHeight="1" spans="1:20">
      <c r="A38" s="22" t="s">
        <v>22</v>
      </c>
      <c r="B38" s="22" t="s">
        <v>65</v>
      </c>
      <c r="C38" s="22" t="s">
        <v>153</v>
      </c>
      <c r="D38" s="22"/>
      <c r="E38" s="22">
        <v>1</v>
      </c>
      <c r="F38" s="20">
        <v>2</v>
      </c>
      <c r="G38" s="31" t="s">
        <v>159</v>
      </c>
      <c r="H38" s="32" t="s">
        <v>27</v>
      </c>
      <c r="I38" s="32" t="s">
        <v>160</v>
      </c>
      <c r="J38" s="20">
        <v>60</v>
      </c>
      <c r="K38" s="20">
        <v>75.5</v>
      </c>
      <c r="L38" s="20">
        <v>73</v>
      </c>
      <c r="M38" s="20">
        <v>0</v>
      </c>
      <c r="N38" s="20">
        <v>34.275</v>
      </c>
      <c r="O38" s="21">
        <v>80.2</v>
      </c>
      <c r="P38" s="21">
        <f t="shared" si="1"/>
        <v>74.375</v>
      </c>
      <c r="Q38" s="21" t="s">
        <v>46</v>
      </c>
      <c r="R38" s="27" t="s">
        <v>161</v>
      </c>
      <c r="S38" s="33" t="s">
        <v>162</v>
      </c>
      <c r="T38" s="21"/>
    </row>
    <row r="39" customFormat="1" ht="24" customHeight="1" spans="1:20">
      <c r="A39" s="23" t="s">
        <v>22</v>
      </c>
      <c r="B39" s="23" t="s">
        <v>65</v>
      </c>
      <c r="C39" s="23" t="s">
        <v>153</v>
      </c>
      <c r="D39" s="23"/>
      <c r="E39" s="23">
        <v>1</v>
      </c>
      <c r="F39" s="20">
        <v>3</v>
      </c>
      <c r="G39" s="31" t="s">
        <v>163</v>
      </c>
      <c r="H39" s="32" t="s">
        <v>27</v>
      </c>
      <c r="I39" s="32" t="s">
        <v>164</v>
      </c>
      <c r="J39" s="20">
        <v>61.6</v>
      </c>
      <c r="K39" s="20">
        <v>74.5</v>
      </c>
      <c r="L39" s="20">
        <v>74</v>
      </c>
      <c r="M39" s="20">
        <v>0</v>
      </c>
      <c r="N39" s="20">
        <v>34.595</v>
      </c>
      <c r="O39" s="21">
        <v>76.7</v>
      </c>
      <c r="P39" s="21">
        <f t="shared" si="1"/>
        <v>72.945</v>
      </c>
      <c r="Q39" s="21" t="s">
        <v>29</v>
      </c>
      <c r="R39" s="27" t="s">
        <v>165</v>
      </c>
      <c r="S39" s="33" t="s">
        <v>166</v>
      </c>
      <c r="T39" s="21"/>
    </row>
    <row r="40" customFormat="1" ht="24" customHeight="1" spans="1:20">
      <c r="A40" s="19" t="s">
        <v>22</v>
      </c>
      <c r="B40" s="19" t="s">
        <v>167</v>
      </c>
      <c r="C40" s="19" t="s">
        <v>24</v>
      </c>
      <c r="D40" s="30" t="s">
        <v>168</v>
      </c>
      <c r="E40" s="19">
        <v>3</v>
      </c>
      <c r="F40" s="20">
        <v>1</v>
      </c>
      <c r="G40" s="31" t="s">
        <v>169</v>
      </c>
      <c r="H40" s="32" t="s">
        <v>27</v>
      </c>
      <c r="I40" s="32" t="s">
        <v>170</v>
      </c>
      <c r="J40" s="20">
        <v>65.6</v>
      </c>
      <c r="K40" s="20">
        <v>81.5</v>
      </c>
      <c r="L40" s="20">
        <v>76</v>
      </c>
      <c r="M40" s="20">
        <v>0</v>
      </c>
      <c r="N40" s="20">
        <v>36.745</v>
      </c>
      <c r="O40" s="21">
        <v>80.8</v>
      </c>
      <c r="P40" s="21">
        <f t="shared" si="1"/>
        <v>77.145</v>
      </c>
      <c r="Q40" s="21" t="s">
        <v>29</v>
      </c>
      <c r="R40" s="27" t="s">
        <v>141</v>
      </c>
      <c r="S40" s="33" t="s">
        <v>35</v>
      </c>
      <c r="T40" s="21"/>
    </row>
    <row r="41" customFormat="1" ht="24" customHeight="1" spans="1:20">
      <c r="A41" s="22" t="s">
        <v>22</v>
      </c>
      <c r="B41" s="22" t="s">
        <v>167</v>
      </c>
      <c r="C41" s="22" t="s">
        <v>24</v>
      </c>
      <c r="D41" s="22"/>
      <c r="E41" s="22">
        <v>3</v>
      </c>
      <c r="F41" s="20">
        <v>2</v>
      </c>
      <c r="G41" s="31" t="s">
        <v>171</v>
      </c>
      <c r="H41" s="32" t="s">
        <v>27</v>
      </c>
      <c r="I41" s="32" t="s">
        <v>172</v>
      </c>
      <c r="J41" s="20">
        <v>56</v>
      </c>
      <c r="K41" s="20">
        <v>77</v>
      </c>
      <c r="L41" s="20">
        <v>74</v>
      </c>
      <c r="M41" s="20">
        <v>0</v>
      </c>
      <c r="N41" s="20">
        <v>33.85</v>
      </c>
      <c r="O41" s="21">
        <v>82.6</v>
      </c>
      <c r="P41" s="21">
        <f t="shared" si="1"/>
        <v>75.15</v>
      </c>
      <c r="Q41" s="21" t="s">
        <v>29</v>
      </c>
      <c r="R41" s="27" t="s">
        <v>173</v>
      </c>
      <c r="S41" s="33" t="s">
        <v>35</v>
      </c>
      <c r="T41" s="21"/>
    </row>
    <row r="42" customFormat="1" ht="24" customHeight="1" spans="1:20">
      <c r="A42" s="22" t="s">
        <v>22</v>
      </c>
      <c r="B42" s="22" t="s">
        <v>167</v>
      </c>
      <c r="C42" s="22" t="s">
        <v>24</v>
      </c>
      <c r="D42" s="22"/>
      <c r="E42" s="22">
        <v>3</v>
      </c>
      <c r="F42" s="20">
        <v>3</v>
      </c>
      <c r="G42" s="31" t="s">
        <v>174</v>
      </c>
      <c r="H42" s="32" t="s">
        <v>27</v>
      </c>
      <c r="I42" s="32" t="s">
        <v>175</v>
      </c>
      <c r="J42" s="20">
        <v>59.2</v>
      </c>
      <c r="K42" s="20">
        <v>79</v>
      </c>
      <c r="L42" s="20">
        <v>70</v>
      </c>
      <c r="M42" s="20">
        <v>0</v>
      </c>
      <c r="N42" s="20">
        <v>34.19</v>
      </c>
      <c r="O42" s="21">
        <v>81.9</v>
      </c>
      <c r="P42" s="21">
        <f t="shared" si="1"/>
        <v>75.14</v>
      </c>
      <c r="Q42" s="21" t="s">
        <v>29</v>
      </c>
      <c r="R42" s="27" t="s">
        <v>77</v>
      </c>
      <c r="S42" s="33" t="s">
        <v>35</v>
      </c>
      <c r="T42" s="21"/>
    </row>
    <row r="43" ht="24" customHeight="1" spans="1:20">
      <c r="A43" s="22" t="s">
        <v>22</v>
      </c>
      <c r="B43" s="22" t="s">
        <v>167</v>
      </c>
      <c r="C43" s="22" t="s">
        <v>24</v>
      </c>
      <c r="D43" s="22"/>
      <c r="E43" s="22">
        <v>3</v>
      </c>
      <c r="F43" s="20">
        <v>4</v>
      </c>
      <c r="G43" s="31" t="s">
        <v>176</v>
      </c>
      <c r="H43" s="32" t="s">
        <v>27</v>
      </c>
      <c r="I43" s="32" t="s">
        <v>177</v>
      </c>
      <c r="J43" s="20">
        <v>58.4</v>
      </c>
      <c r="K43" s="20">
        <v>75</v>
      </c>
      <c r="L43" s="20">
        <v>69</v>
      </c>
      <c r="M43" s="20">
        <v>0</v>
      </c>
      <c r="N43" s="20">
        <v>33.28</v>
      </c>
      <c r="O43" s="21">
        <v>81.06</v>
      </c>
      <c r="P43" s="21">
        <f t="shared" si="1"/>
        <v>73.81</v>
      </c>
      <c r="Q43" s="21" t="s">
        <v>46</v>
      </c>
      <c r="R43" s="27" t="s">
        <v>178</v>
      </c>
      <c r="S43" s="33" t="s">
        <v>179</v>
      </c>
      <c r="T43" s="21"/>
    </row>
    <row r="44" ht="24" customHeight="1" spans="1:20">
      <c r="A44" s="22" t="s">
        <v>22</v>
      </c>
      <c r="B44" s="22" t="s">
        <v>167</v>
      </c>
      <c r="C44" s="22" t="s">
        <v>24</v>
      </c>
      <c r="D44" s="22"/>
      <c r="E44" s="22">
        <v>3</v>
      </c>
      <c r="F44" s="20">
        <v>5</v>
      </c>
      <c r="G44" s="31" t="s">
        <v>180</v>
      </c>
      <c r="H44" s="32" t="s">
        <v>27</v>
      </c>
      <c r="I44" s="32" t="s">
        <v>181</v>
      </c>
      <c r="J44" s="20">
        <v>52.8</v>
      </c>
      <c r="K44" s="20">
        <v>77</v>
      </c>
      <c r="L44" s="20">
        <v>66</v>
      </c>
      <c r="M44" s="20">
        <v>0</v>
      </c>
      <c r="N44" s="20">
        <v>32.01</v>
      </c>
      <c r="O44" s="21">
        <v>82.6</v>
      </c>
      <c r="P44" s="21">
        <f t="shared" si="1"/>
        <v>73.31</v>
      </c>
      <c r="Q44" s="21" t="s">
        <v>29</v>
      </c>
      <c r="R44" s="27" t="s">
        <v>182</v>
      </c>
      <c r="S44" s="33" t="s">
        <v>35</v>
      </c>
      <c r="T44" s="21"/>
    </row>
    <row r="45" ht="24" customHeight="1" spans="1:20">
      <c r="A45" s="22" t="s">
        <v>22</v>
      </c>
      <c r="B45" s="22" t="s">
        <v>167</v>
      </c>
      <c r="C45" s="22" t="s">
        <v>24</v>
      </c>
      <c r="D45" s="22"/>
      <c r="E45" s="22">
        <v>3</v>
      </c>
      <c r="F45" s="20">
        <v>6</v>
      </c>
      <c r="G45" s="31" t="s">
        <v>183</v>
      </c>
      <c r="H45" s="32" t="s">
        <v>27</v>
      </c>
      <c r="I45" s="32" t="s">
        <v>184</v>
      </c>
      <c r="J45" s="20">
        <v>64.8</v>
      </c>
      <c r="K45" s="20">
        <v>72</v>
      </c>
      <c r="L45" s="20">
        <v>56</v>
      </c>
      <c r="M45" s="20">
        <v>0</v>
      </c>
      <c r="N45" s="20">
        <v>32.16</v>
      </c>
      <c r="O45" s="21">
        <v>78.7</v>
      </c>
      <c r="P45" s="21">
        <f t="shared" si="1"/>
        <v>71.51</v>
      </c>
      <c r="Q45" s="21" t="s">
        <v>46</v>
      </c>
      <c r="R45" s="27" t="s">
        <v>185</v>
      </c>
      <c r="S45" s="33" t="s">
        <v>35</v>
      </c>
      <c r="T45" s="21"/>
    </row>
    <row r="46" ht="24" customHeight="1" spans="1:20">
      <c r="A46" s="22" t="s">
        <v>22</v>
      </c>
      <c r="B46" s="22" t="s">
        <v>167</v>
      </c>
      <c r="C46" s="22" t="s">
        <v>24</v>
      </c>
      <c r="D46" s="22"/>
      <c r="E46" s="22">
        <v>3</v>
      </c>
      <c r="F46" s="20">
        <v>7</v>
      </c>
      <c r="G46" s="21" t="s">
        <v>186</v>
      </c>
      <c r="H46" s="20" t="s">
        <v>27</v>
      </c>
      <c r="I46" s="32" t="s">
        <v>187</v>
      </c>
      <c r="J46" s="20">
        <v>51.2</v>
      </c>
      <c r="K46" s="20">
        <v>75</v>
      </c>
      <c r="L46" s="20">
        <v>65</v>
      </c>
      <c r="M46" s="20">
        <v>0</v>
      </c>
      <c r="N46" s="20">
        <v>31.24</v>
      </c>
      <c r="O46" s="21">
        <v>78.3</v>
      </c>
      <c r="P46" s="21">
        <f t="shared" si="1"/>
        <v>70.39</v>
      </c>
      <c r="Q46" s="21" t="s">
        <v>46</v>
      </c>
      <c r="R46" s="27" t="s">
        <v>188</v>
      </c>
      <c r="S46" s="27" t="s">
        <v>35</v>
      </c>
      <c r="T46" s="28"/>
    </row>
    <row r="47" ht="24" customHeight="1" spans="1:20">
      <c r="A47" s="22" t="s">
        <v>22</v>
      </c>
      <c r="B47" s="22" t="s">
        <v>167</v>
      </c>
      <c r="C47" s="22" t="s">
        <v>24</v>
      </c>
      <c r="D47" s="22"/>
      <c r="E47" s="22">
        <v>3</v>
      </c>
      <c r="F47" s="20">
        <v>8</v>
      </c>
      <c r="G47" s="31" t="s">
        <v>189</v>
      </c>
      <c r="H47" s="32" t="s">
        <v>27</v>
      </c>
      <c r="I47" s="32" t="s">
        <v>190</v>
      </c>
      <c r="J47" s="20">
        <v>59.2</v>
      </c>
      <c r="K47" s="20">
        <v>64.5</v>
      </c>
      <c r="L47" s="20">
        <v>65</v>
      </c>
      <c r="M47" s="20">
        <v>0</v>
      </c>
      <c r="N47" s="20">
        <v>31.265</v>
      </c>
      <c r="O47" s="21">
        <v>76.2</v>
      </c>
      <c r="P47" s="21">
        <f t="shared" si="1"/>
        <v>69.365</v>
      </c>
      <c r="Q47" s="21" t="s">
        <v>29</v>
      </c>
      <c r="R47" s="27" t="s">
        <v>191</v>
      </c>
      <c r="S47" s="33" t="s">
        <v>192</v>
      </c>
      <c r="T47" s="21"/>
    </row>
    <row r="48" ht="24" customHeight="1" spans="1:20">
      <c r="A48" s="23" t="s">
        <v>22</v>
      </c>
      <c r="B48" s="23" t="s">
        <v>167</v>
      </c>
      <c r="C48" s="23" t="s">
        <v>24</v>
      </c>
      <c r="D48" s="23"/>
      <c r="E48" s="23">
        <v>3</v>
      </c>
      <c r="F48" s="20">
        <v>9</v>
      </c>
      <c r="G48" s="31" t="s">
        <v>193</v>
      </c>
      <c r="H48" s="32" t="s">
        <v>27</v>
      </c>
      <c r="I48" s="32" t="s">
        <v>194</v>
      </c>
      <c r="J48" s="20">
        <v>58.4</v>
      </c>
      <c r="K48" s="20">
        <v>77.5</v>
      </c>
      <c r="L48" s="20">
        <v>65</v>
      </c>
      <c r="M48" s="20">
        <v>0</v>
      </c>
      <c r="N48" s="20">
        <v>33.055</v>
      </c>
      <c r="O48" s="21">
        <v>0</v>
      </c>
      <c r="P48" s="21">
        <f t="shared" si="1"/>
        <v>33.055</v>
      </c>
      <c r="Q48" s="21" t="s">
        <v>195</v>
      </c>
      <c r="R48" s="27" t="s">
        <v>34</v>
      </c>
      <c r="S48" s="33" t="s">
        <v>35</v>
      </c>
      <c r="T48" s="21"/>
    </row>
    <row r="49" ht="24" customHeight="1" spans="1:20">
      <c r="A49" s="19" t="s">
        <v>22</v>
      </c>
      <c r="B49" s="19" t="s">
        <v>167</v>
      </c>
      <c r="C49" s="19" t="s">
        <v>66</v>
      </c>
      <c r="D49" s="30" t="s">
        <v>196</v>
      </c>
      <c r="E49" s="19">
        <v>3</v>
      </c>
      <c r="F49" s="20">
        <v>1</v>
      </c>
      <c r="G49" s="31" t="s">
        <v>197</v>
      </c>
      <c r="H49" s="32" t="s">
        <v>27</v>
      </c>
      <c r="I49" s="32" t="s">
        <v>198</v>
      </c>
      <c r="J49" s="20">
        <v>67.2</v>
      </c>
      <c r="K49" s="20">
        <v>82</v>
      </c>
      <c r="L49" s="20">
        <v>78</v>
      </c>
      <c r="M49" s="20">
        <v>0</v>
      </c>
      <c r="N49" s="20">
        <v>37.44</v>
      </c>
      <c r="O49" s="21">
        <v>85.6</v>
      </c>
      <c r="P49" s="21">
        <f t="shared" si="1"/>
        <v>80.24</v>
      </c>
      <c r="Q49" s="21" t="s">
        <v>46</v>
      </c>
      <c r="R49" s="27" t="s">
        <v>199</v>
      </c>
      <c r="S49" s="33" t="s">
        <v>35</v>
      </c>
      <c r="T49" s="21"/>
    </row>
    <row r="50" ht="24" customHeight="1" spans="1:20">
      <c r="A50" s="22" t="s">
        <v>22</v>
      </c>
      <c r="B50" s="22" t="s">
        <v>167</v>
      </c>
      <c r="C50" s="22" t="s">
        <v>66</v>
      </c>
      <c r="D50" s="22"/>
      <c r="E50" s="22">
        <v>3</v>
      </c>
      <c r="F50" s="20">
        <v>2</v>
      </c>
      <c r="G50" s="31" t="s">
        <v>200</v>
      </c>
      <c r="H50" s="32" t="s">
        <v>27</v>
      </c>
      <c r="I50" s="32" t="s">
        <v>201</v>
      </c>
      <c r="J50" s="20">
        <v>73.6</v>
      </c>
      <c r="K50" s="20">
        <v>77.5</v>
      </c>
      <c r="L50" s="20">
        <v>76</v>
      </c>
      <c r="M50" s="20">
        <v>0</v>
      </c>
      <c r="N50" s="20">
        <v>37.745</v>
      </c>
      <c r="O50" s="21">
        <v>84.1</v>
      </c>
      <c r="P50" s="21">
        <f t="shared" si="1"/>
        <v>79.795</v>
      </c>
      <c r="Q50" s="21" t="s">
        <v>29</v>
      </c>
      <c r="R50" s="27" t="s">
        <v>202</v>
      </c>
      <c r="S50" s="33" t="s">
        <v>203</v>
      </c>
      <c r="T50" s="21"/>
    </row>
    <row r="51" ht="24" customHeight="1" spans="1:20">
      <c r="A51" s="22" t="s">
        <v>22</v>
      </c>
      <c r="B51" s="22" t="s">
        <v>167</v>
      </c>
      <c r="C51" s="22" t="s">
        <v>66</v>
      </c>
      <c r="D51" s="22"/>
      <c r="E51" s="22">
        <v>3</v>
      </c>
      <c r="F51" s="20">
        <v>3</v>
      </c>
      <c r="G51" s="31" t="s">
        <v>204</v>
      </c>
      <c r="H51" s="32" t="s">
        <v>27</v>
      </c>
      <c r="I51" s="32" t="s">
        <v>205</v>
      </c>
      <c r="J51" s="20">
        <v>71.2</v>
      </c>
      <c r="K51" s="20">
        <v>73.5</v>
      </c>
      <c r="L51" s="20">
        <v>84</v>
      </c>
      <c r="M51" s="20">
        <v>0</v>
      </c>
      <c r="N51" s="20">
        <v>37.865</v>
      </c>
      <c r="O51" s="21">
        <v>82.1</v>
      </c>
      <c r="P51" s="21">
        <f t="shared" si="1"/>
        <v>78.915</v>
      </c>
      <c r="Q51" s="21" t="s">
        <v>29</v>
      </c>
      <c r="R51" s="27" t="s">
        <v>206</v>
      </c>
      <c r="S51" s="33" t="s">
        <v>207</v>
      </c>
      <c r="T51" s="21"/>
    </row>
    <row r="52" ht="24" customHeight="1" spans="1:20">
      <c r="A52" s="22" t="s">
        <v>22</v>
      </c>
      <c r="B52" s="22" t="s">
        <v>167</v>
      </c>
      <c r="C52" s="22" t="s">
        <v>66</v>
      </c>
      <c r="D52" s="22"/>
      <c r="E52" s="22">
        <v>3</v>
      </c>
      <c r="F52" s="20">
        <v>4</v>
      </c>
      <c r="G52" s="31" t="s">
        <v>208</v>
      </c>
      <c r="H52" s="32" t="s">
        <v>27</v>
      </c>
      <c r="I52" s="32" t="s">
        <v>209</v>
      </c>
      <c r="J52" s="20">
        <v>70.4</v>
      </c>
      <c r="K52" s="20">
        <v>80.5</v>
      </c>
      <c r="L52" s="20">
        <v>76</v>
      </c>
      <c r="M52" s="20">
        <v>0</v>
      </c>
      <c r="N52" s="20">
        <v>37.555</v>
      </c>
      <c r="O52" s="21">
        <v>81.2</v>
      </c>
      <c r="P52" s="21">
        <f t="shared" si="1"/>
        <v>78.155</v>
      </c>
      <c r="Q52" s="21" t="s">
        <v>29</v>
      </c>
      <c r="R52" s="27" t="s">
        <v>141</v>
      </c>
      <c r="S52" s="33" t="s">
        <v>210</v>
      </c>
      <c r="T52" s="21"/>
    </row>
    <row r="53" ht="24" customHeight="1" spans="1:20">
      <c r="A53" s="22" t="s">
        <v>22</v>
      </c>
      <c r="B53" s="22" t="s">
        <v>167</v>
      </c>
      <c r="C53" s="22" t="s">
        <v>66</v>
      </c>
      <c r="D53" s="22"/>
      <c r="E53" s="22">
        <v>3</v>
      </c>
      <c r="F53" s="20">
        <v>5</v>
      </c>
      <c r="G53" s="31" t="s">
        <v>211</v>
      </c>
      <c r="H53" s="32" t="s">
        <v>27</v>
      </c>
      <c r="I53" s="32" t="s">
        <v>212</v>
      </c>
      <c r="J53" s="20">
        <v>57.6</v>
      </c>
      <c r="K53" s="20">
        <v>82.5</v>
      </c>
      <c r="L53" s="20">
        <v>74</v>
      </c>
      <c r="M53" s="20">
        <v>0</v>
      </c>
      <c r="N53" s="20">
        <v>34.995</v>
      </c>
      <c r="O53" s="21">
        <v>83.4</v>
      </c>
      <c r="P53" s="21">
        <f t="shared" si="1"/>
        <v>76.695</v>
      </c>
      <c r="Q53" s="21" t="s">
        <v>29</v>
      </c>
      <c r="R53" s="27" t="s">
        <v>213</v>
      </c>
      <c r="S53" s="33" t="s">
        <v>214</v>
      </c>
      <c r="T53" s="21"/>
    </row>
    <row r="54" ht="24" customHeight="1" spans="1:20">
      <c r="A54" s="22" t="s">
        <v>22</v>
      </c>
      <c r="B54" s="22" t="s">
        <v>167</v>
      </c>
      <c r="C54" s="22" t="s">
        <v>66</v>
      </c>
      <c r="D54" s="22"/>
      <c r="E54" s="22">
        <v>3</v>
      </c>
      <c r="F54" s="20">
        <v>6</v>
      </c>
      <c r="G54" s="31" t="s">
        <v>215</v>
      </c>
      <c r="H54" s="32" t="s">
        <v>27</v>
      </c>
      <c r="I54" s="32" t="s">
        <v>216</v>
      </c>
      <c r="J54" s="20">
        <v>59.2</v>
      </c>
      <c r="K54" s="20">
        <v>71</v>
      </c>
      <c r="L54" s="20">
        <v>77</v>
      </c>
      <c r="M54" s="20">
        <v>0</v>
      </c>
      <c r="N54" s="20">
        <v>34.04</v>
      </c>
      <c r="O54" s="21">
        <v>82.8</v>
      </c>
      <c r="P54" s="21">
        <f t="shared" si="1"/>
        <v>75.44</v>
      </c>
      <c r="Q54" s="21" t="s">
        <v>46</v>
      </c>
      <c r="R54" s="27" t="s">
        <v>217</v>
      </c>
      <c r="S54" s="33" t="s">
        <v>218</v>
      </c>
      <c r="T54" s="21"/>
    </row>
    <row r="55" ht="24" customHeight="1" spans="1:20">
      <c r="A55" s="22" t="s">
        <v>22</v>
      </c>
      <c r="B55" s="22" t="s">
        <v>167</v>
      </c>
      <c r="C55" s="22" t="s">
        <v>66</v>
      </c>
      <c r="D55" s="22"/>
      <c r="E55" s="22">
        <v>3</v>
      </c>
      <c r="F55" s="20">
        <v>7</v>
      </c>
      <c r="G55" s="31" t="s">
        <v>219</v>
      </c>
      <c r="H55" s="32" t="s">
        <v>27</v>
      </c>
      <c r="I55" s="32" t="s">
        <v>220</v>
      </c>
      <c r="J55" s="20">
        <v>67.2</v>
      </c>
      <c r="K55" s="20">
        <v>82.5</v>
      </c>
      <c r="L55" s="20">
        <v>72</v>
      </c>
      <c r="M55" s="20">
        <v>0</v>
      </c>
      <c r="N55" s="20">
        <v>36.615</v>
      </c>
      <c r="O55" s="21">
        <v>77.4</v>
      </c>
      <c r="P55" s="21">
        <f t="shared" si="1"/>
        <v>75.315</v>
      </c>
      <c r="Q55" s="21" t="s">
        <v>46</v>
      </c>
      <c r="R55" s="27" t="s">
        <v>221</v>
      </c>
      <c r="S55" s="33" t="s">
        <v>35</v>
      </c>
      <c r="T55" s="21"/>
    </row>
    <row r="56" ht="24" customHeight="1" spans="1:20">
      <c r="A56" s="22" t="s">
        <v>22</v>
      </c>
      <c r="B56" s="22" t="s">
        <v>167</v>
      </c>
      <c r="C56" s="22" t="s">
        <v>66</v>
      </c>
      <c r="D56" s="22"/>
      <c r="E56" s="22">
        <v>3</v>
      </c>
      <c r="F56" s="20">
        <v>8</v>
      </c>
      <c r="G56" s="31" t="s">
        <v>222</v>
      </c>
      <c r="H56" s="32" t="s">
        <v>27</v>
      </c>
      <c r="I56" s="32" t="s">
        <v>223</v>
      </c>
      <c r="J56" s="20">
        <v>63.2</v>
      </c>
      <c r="K56" s="20">
        <v>77.5</v>
      </c>
      <c r="L56" s="20">
        <v>68</v>
      </c>
      <c r="M56" s="20">
        <v>0</v>
      </c>
      <c r="N56" s="20">
        <v>34.465</v>
      </c>
      <c r="O56" s="21">
        <v>79.4</v>
      </c>
      <c r="P56" s="21">
        <f t="shared" si="1"/>
        <v>74.165</v>
      </c>
      <c r="Q56" s="21" t="s">
        <v>29</v>
      </c>
      <c r="R56" s="27" t="s">
        <v>99</v>
      </c>
      <c r="S56" s="33" t="s">
        <v>224</v>
      </c>
      <c r="T56" s="21"/>
    </row>
    <row r="57" ht="24" customHeight="1" spans="1:20">
      <c r="A57" s="23" t="s">
        <v>22</v>
      </c>
      <c r="B57" s="23" t="s">
        <v>167</v>
      </c>
      <c r="C57" s="23" t="s">
        <v>66</v>
      </c>
      <c r="D57" s="23"/>
      <c r="E57" s="23">
        <v>3</v>
      </c>
      <c r="F57" s="20">
        <v>9</v>
      </c>
      <c r="G57" s="31" t="s">
        <v>225</v>
      </c>
      <c r="H57" s="32" t="s">
        <v>27</v>
      </c>
      <c r="I57" s="32" t="s">
        <v>226</v>
      </c>
      <c r="J57" s="20">
        <v>59.2</v>
      </c>
      <c r="K57" s="20">
        <v>72.5</v>
      </c>
      <c r="L57" s="20">
        <v>71</v>
      </c>
      <c r="M57" s="20">
        <v>0</v>
      </c>
      <c r="N57" s="20">
        <v>33.365</v>
      </c>
      <c r="O57" s="21">
        <v>74.3</v>
      </c>
      <c r="P57" s="21">
        <f t="shared" si="1"/>
        <v>70.515</v>
      </c>
      <c r="Q57" s="21" t="s">
        <v>46</v>
      </c>
      <c r="R57" s="27" t="s">
        <v>99</v>
      </c>
      <c r="S57" s="33" t="s">
        <v>227</v>
      </c>
      <c r="T57" s="21"/>
    </row>
    <row r="58" ht="24" customHeight="1" spans="1:20">
      <c r="A58" s="19" t="s">
        <v>22</v>
      </c>
      <c r="B58" s="19" t="s">
        <v>167</v>
      </c>
      <c r="C58" s="19" t="s">
        <v>228</v>
      </c>
      <c r="D58" s="30" t="s">
        <v>229</v>
      </c>
      <c r="E58" s="19">
        <v>1</v>
      </c>
      <c r="F58" s="20">
        <v>1</v>
      </c>
      <c r="G58" s="31" t="s">
        <v>230</v>
      </c>
      <c r="H58" s="32" t="s">
        <v>27</v>
      </c>
      <c r="I58" s="32" t="s">
        <v>231</v>
      </c>
      <c r="J58" s="20">
        <v>62.4</v>
      </c>
      <c r="K58" s="20">
        <v>72.5</v>
      </c>
      <c r="L58" s="20">
        <v>63</v>
      </c>
      <c r="M58" s="20">
        <v>0</v>
      </c>
      <c r="N58" s="20">
        <v>32.805</v>
      </c>
      <c r="O58" s="21">
        <v>80.1</v>
      </c>
      <c r="P58" s="21">
        <f t="shared" si="1"/>
        <v>72.855</v>
      </c>
      <c r="Q58" s="21" t="s">
        <v>46</v>
      </c>
      <c r="R58" s="27" t="s">
        <v>232</v>
      </c>
      <c r="S58" s="33" t="s">
        <v>233</v>
      </c>
      <c r="T58" s="21"/>
    </row>
    <row r="59" ht="24" customHeight="1" spans="1:20">
      <c r="A59" s="22" t="s">
        <v>22</v>
      </c>
      <c r="B59" s="22" t="s">
        <v>167</v>
      </c>
      <c r="C59" s="22" t="s">
        <v>228</v>
      </c>
      <c r="D59" s="22"/>
      <c r="E59" s="22">
        <v>1</v>
      </c>
      <c r="F59" s="20">
        <v>2</v>
      </c>
      <c r="G59" s="31" t="s">
        <v>234</v>
      </c>
      <c r="H59" s="32" t="s">
        <v>27</v>
      </c>
      <c r="I59" s="32" t="s">
        <v>235</v>
      </c>
      <c r="J59" s="20">
        <v>48.8</v>
      </c>
      <c r="K59" s="20">
        <v>73</v>
      </c>
      <c r="L59" s="20">
        <v>67</v>
      </c>
      <c r="M59" s="20">
        <v>0</v>
      </c>
      <c r="N59" s="20">
        <v>30.76</v>
      </c>
      <c r="O59" s="21">
        <v>80.5</v>
      </c>
      <c r="P59" s="21">
        <f t="shared" si="1"/>
        <v>71.01</v>
      </c>
      <c r="Q59" s="21" t="s">
        <v>29</v>
      </c>
      <c r="R59" s="27" t="s">
        <v>236</v>
      </c>
      <c r="S59" s="33" t="s">
        <v>237</v>
      </c>
      <c r="T59" s="21"/>
    </row>
    <row r="60" ht="24" customHeight="1" spans="1:20">
      <c r="A60" s="23" t="s">
        <v>22</v>
      </c>
      <c r="B60" s="23" t="s">
        <v>167</v>
      </c>
      <c r="C60" s="23" t="s">
        <v>228</v>
      </c>
      <c r="D60" s="23"/>
      <c r="E60" s="23">
        <v>1</v>
      </c>
      <c r="F60" s="20">
        <v>3</v>
      </c>
      <c r="G60" s="21" t="s">
        <v>238</v>
      </c>
      <c r="H60" s="20" t="s">
        <v>27</v>
      </c>
      <c r="I60" s="32" t="s">
        <v>239</v>
      </c>
      <c r="J60" s="20">
        <v>44</v>
      </c>
      <c r="K60" s="20">
        <v>69.5</v>
      </c>
      <c r="L60" s="20">
        <v>63</v>
      </c>
      <c r="M60" s="20">
        <v>0</v>
      </c>
      <c r="N60" s="20">
        <v>28.675</v>
      </c>
      <c r="O60" s="21">
        <v>83</v>
      </c>
      <c r="P60" s="21">
        <f t="shared" si="1"/>
        <v>70.175</v>
      </c>
      <c r="Q60" s="21" t="s">
        <v>46</v>
      </c>
      <c r="R60" s="27" t="s">
        <v>51</v>
      </c>
      <c r="S60" s="27" t="s">
        <v>240</v>
      </c>
      <c r="T60" s="28"/>
    </row>
    <row r="61" ht="24" customHeight="1" spans="1:20">
      <c r="A61" s="19" t="s">
        <v>22</v>
      </c>
      <c r="B61" s="19" t="s">
        <v>241</v>
      </c>
      <c r="C61" s="19" t="s">
        <v>66</v>
      </c>
      <c r="D61" s="30" t="s">
        <v>242</v>
      </c>
      <c r="E61" s="19">
        <v>3</v>
      </c>
      <c r="F61" s="20">
        <v>1</v>
      </c>
      <c r="G61" s="31" t="s">
        <v>243</v>
      </c>
      <c r="H61" s="32" t="s">
        <v>27</v>
      </c>
      <c r="I61" s="32" t="s">
        <v>244</v>
      </c>
      <c r="J61" s="20">
        <v>59.2</v>
      </c>
      <c r="K61" s="20">
        <v>80</v>
      </c>
      <c r="L61" s="20">
        <v>73</v>
      </c>
      <c r="M61" s="20">
        <v>0</v>
      </c>
      <c r="N61" s="20">
        <v>34.79</v>
      </c>
      <c r="O61" s="21">
        <v>84.6</v>
      </c>
      <c r="P61" s="21">
        <f t="shared" si="1"/>
        <v>77.09</v>
      </c>
      <c r="Q61" s="21" t="s">
        <v>29</v>
      </c>
      <c r="R61" s="27" t="s">
        <v>245</v>
      </c>
      <c r="S61" s="33" t="s">
        <v>35</v>
      </c>
      <c r="T61" s="21"/>
    </row>
    <row r="62" ht="24" customHeight="1" spans="1:20">
      <c r="A62" s="22" t="s">
        <v>22</v>
      </c>
      <c r="B62" s="22" t="s">
        <v>241</v>
      </c>
      <c r="C62" s="22" t="s">
        <v>66</v>
      </c>
      <c r="D62" s="22"/>
      <c r="E62" s="22">
        <v>3</v>
      </c>
      <c r="F62" s="20">
        <v>2</v>
      </c>
      <c r="G62" s="31" t="s">
        <v>246</v>
      </c>
      <c r="H62" s="32" t="s">
        <v>27</v>
      </c>
      <c r="I62" s="32" t="s">
        <v>247</v>
      </c>
      <c r="J62" s="20">
        <v>60.8</v>
      </c>
      <c r="K62" s="20">
        <v>79</v>
      </c>
      <c r="L62" s="20">
        <v>80</v>
      </c>
      <c r="M62" s="20">
        <v>0</v>
      </c>
      <c r="N62" s="20">
        <v>36.01</v>
      </c>
      <c r="O62" s="21">
        <v>81.7</v>
      </c>
      <c r="P62" s="21">
        <f t="shared" si="1"/>
        <v>76.86</v>
      </c>
      <c r="Q62" s="21" t="s">
        <v>29</v>
      </c>
      <c r="R62" s="27" t="s">
        <v>248</v>
      </c>
      <c r="S62" s="33" t="s">
        <v>35</v>
      </c>
      <c r="T62" s="21"/>
    </row>
    <row r="63" ht="24" customHeight="1" spans="1:20">
      <c r="A63" s="22" t="s">
        <v>22</v>
      </c>
      <c r="B63" s="22" t="s">
        <v>241</v>
      </c>
      <c r="C63" s="22" t="s">
        <v>66</v>
      </c>
      <c r="D63" s="22"/>
      <c r="E63" s="22">
        <v>3</v>
      </c>
      <c r="F63" s="20">
        <v>3</v>
      </c>
      <c r="G63" s="31" t="s">
        <v>249</v>
      </c>
      <c r="H63" s="32" t="s">
        <v>27</v>
      </c>
      <c r="I63" s="32" t="s">
        <v>250</v>
      </c>
      <c r="J63" s="20">
        <v>56</v>
      </c>
      <c r="K63" s="20">
        <v>82</v>
      </c>
      <c r="L63" s="20">
        <v>74</v>
      </c>
      <c r="M63" s="20">
        <v>0</v>
      </c>
      <c r="N63" s="20">
        <v>34.6</v>
      </c>
      <c r="O63" s="21">
        <v>82.1</v>
      </c>
      <c r="P63" s="21">
        <f t="shared" si="1"/>
        <v>75.65</v>
      </c>
      <c r="Q63" s="21" t="s">
        <v>29</v>
      </c>
      <c r="R63" s="27" t="s">
        <v>245</v>
      </c>
      <c r="S63" s="33" t="s">
        <v>35</v>
      </c>
      <c r="T63" s="21"/>
    </row>
    <row r="64" ht="24" customHeight="1" spans="1:20">
      <c r="A64" s="22" t="s">
        <v>22</v>
      </c>
      <c r="B64" s="22" t="s">
        <v>241</v>
      </c>
      <c r="C64" s="22" t="s">
        <v>66</v>
      </c>
      <c r="D64" s="22"/>
      <c r="E64" s="22">
        <v>3</v>
      </c>
      <c r="F64" s="20">
        <v>4</v>
      </c>
      <c r="G64" s="31" t="s">
        <v>251</v>
      </c>
      <c r="H64" s="32" t="s">
        <v>27</v>
      </c>
      <c r="I64" s="32" t="s">
        <v>252</v>
      </c>
      <c r="J64" s="20">
        <v>56.8</v>
      </c>
      <c r="K64" s="20">
        <v>73</v>
      </c>
      <c r="L64" s="20">
        <v>73</v>
      </c>
      <c r="M64" s="20">
        <v>0</v>
      </c>
      <c r="N64" s="20">
        <v>33.26</v>
      </c>
      <c r="O64" s="21">
        <v>82.8</v>
      </c>
      <c r="P64" s="21">
        <f t="shared" si="1"/>
        <v>74.66</v>
      </c>
      <c r="Q64" s="21" t="s">
        <v>29</v>
      </c>
      <c r="R64" s="27" t="s">
        <v>253</v>
      </c>
      <c r="S64" s="33" t="s">
        <v>35</v>
      </c>
      <c r="T64" s="21"/>
    </row>
    <row r="65" ht="24" customHeight="1" spans="1:20">
      <c r="A65" s="22" t="s">
        <v>22</v>
      </c>
      <c r="B65" s="22" t="s">
        <v>241</v>
      </c>
      <c r="C65" s="22" t="s">
        <v>66</v>
      </c>
      <c r="D65" s="22"/>
      <c r="E65" s="22">
        <v>3</v>
      </c>
      <c r="F65" s="20">
        <v>5</v>
      </c>
      <c r="G65" s="31" t="s">
        <v>254</v>
      </c>
      <c r="H65" s="32" t="s">
        <v>27</v>
      </c>
      <c r="I65" s="32" t="s">
        <v>255</v>
      </c>
      <c r="J65" s="20">
        <v>58.4</v>
      </c>
      <c r="K65" s="20">
        <v>82</v>
      </c>
      <c r="L65" s="20">
        <v>74</v>
      </c>
      <c r="M65" s="20">
        <v>0</v>
      </c>
      <c r="N65" s="20">
        <v>35.08</v>
      </c>
      <c r="O65" s="21">
        <v>79</v>
      </c>
      <c r="P65" s="21">
        <f t="shared" si="1"/>
        <v>74.58</v>
      </c>
      <c r="Q65" s="21" t="s">
        <v>29</v>
      </c>
      <c r="R65" s="27" t="s">
        <v>256</v>
      </c>
      <c r="S65" s="33" t="s">
        <v>257</v>
      </c>
      <c r="T65" s="21"/>
    </row>
    <row r="66" ht="24" customHeight="1" spans="1:20">
      <c r="A66" s="22" t="s">
        <v>22</v>
      </c>
      <c r="B66" s="22" t="s">
        <v>241</v>
      </c>
      <c r="C66" s="22" t="s">
        <v>66</v>
      </c>
      <c r="D66" s="22"/>
      <c r="E66" s="22">
        <v>3</v>
      </c>
      <c r="F66" s="20">
        <v>6</v>
      </c>
      <c r="G66" s="31" t="s">
        <v>258</v>
      </c>
      <c r="H66" s="32" t="s">
        <v>27</v>
      </c>
      <c r="I66" s="32" t="s">
        <v>259</v>
      </c>
      <c r="J66" s="20">
        <v>57.6</v>
      </c>
      <c r="K66" s="20">
        <v>75.5</v>
      </c>
      <c r="L66" s="20">
        <v>73</v>
      </c>
      <c r="M66" s="20">
        <v>0</v>
      </c>
      <c r="N66" s="20">
        <v>33.795</v>
      </c>
      <c r="O66" s="21">
        <v>80.4</v>
      </c>
      <c r="P66" s="21">
        <f t="shared" si="1"/>
        <v>73.995</v>
      </c>
      <c r="Q66" s="21" t="s">
        <v>29</v>
      </c>
      <c r="R66" s="27" t="s">
        <v>260</v>
      </c>
      <c r="S66" s="33" t="s">
        <v>35</v>
      </c>
      <c r="T66" s="21"/>
    </row>
    <row r="67" ht="24" customHeight="1" spans="1:20">
      <c r="A67" s="22" t="s">
        <v>22</v>
      </c>
      <c r="B67" s="22" t="s">
        <v>241</v>
      </c>
      <c r="C67" s="22" t="s">
        <v>66</v>
      </c>
      <c r="D67" s="22"/>
      <c r="E67" s="22">
        <v>3</v>
      </c>
      <c r="F67" s="20">
        <v>7</v>
      </c>
      <c r="G67" s="31" t="s">
        <v>261</v>
      </c>
      <c r="H67" s="32" t="s">
        <v>27</v>
      </c>
      <c r="I67" s="32" t="s">
        <v>262</v>
      </c>
      <c r="J67" s="20">
        <v>59.2</v>
      </c>
      <c r="K67" s="20">
        <v>75.5</v>
      </c>
      <c r="L67" s="20">
        <v>67</v>
      </c>
      <c r="M67" s="20">
        <v>0</v>
      </c>
      <c r="N67" s="20">
        <v>33.215</v>
      </c>
      <c r="O67" s="21">
        <v>80</v>
      </c>
      <c r="P67" s="21">
        <f t="shared" si="1"/>
        <v>73.215</v>
      </c>
      <c r="Q67" s="21" t="s">
        <v>29</v>
      </c>
      <c r="R67" s="27" t="s">
        <v>256</v>
      </c>
      <c r="S67" s="33" t="s">
        <v>263</v>
      </c>
      <c r="T67" s="21"/>
    </row>
    <row r="68" ht="24" customHeight="1" spans="1:20">
      <c r="A68" s="22" t="s">
        <v>22</v>
      </c>
      <c r="B68" s="22" t="s">
        <v>241</v>
      </c>
      <c r="C68" s="22" t="s">
        <v>66</v>
      </c>
      <c r="D68" s="22"/>
      <c r="E68" s="22">
        <v>3</v>
      </c>
      <c r="F68" s="20">
        <v>8</v>
      </c>
      <c r="G68" s="31" t="s">
        <v>264</v>
      </c>
      <c r="H68" s="32" t="s">
        <v>27</v>
      </c>
      <c r="I68" s="32" t="s">
        <v>265</v>
      </c>
      <c r="J68" s="20">
        <v>58.4</v>
      </c>
      <c r="K68" s="20">
        <v>77</v>
      </c>
      <c r="L68" s="20">
        <v>68</v>
      </c>
      <c r="M68" s="20">
        <v>0</v>
      </c>
      <c r="N68" s="20">
        <v>33.43</v>
      </c>
      <c r="O68" s="21">
        <v>78.4</v>
      </c>
      <c r="P68" s="21">
        <f t="shared" si="1"/>
        <v>72.63</v>
      </c>
      <c r="Q68" s="21" t="s">
        <v>46</v>
      </c>
      <c r="R68" s="27" t="s">
        <v>256</v>
      </c>
      <c r="S68" s="33" t="s">
        <v>35</v>
      </c>
      <c r="T68" s="21"/>
    </row>
    <row r="69" ht="24" customHeight="1" spans="1:20">
      <c r="A69" s="23" t="s">
        <v>22</v>
      </c>
      <c r="B69" s="23" t="s">
        <v>241</v>
      </c>
      <c r="C69" s="23" t="s">
        <v>66</v>
      </c>
      <c r="D69" s="23"/>
      <c r="E69" s="23">
        <v>3</v>
      </c>
      <c r="F69" s="20">
        <v>9</v>
      </c>
      <c r="G69" s="31" t="s">
        <v>266</v>
      </c>
      <c r="H69" s="32" t="s">
        <v>27</v>
      </c>
      <c r="I69" s="32" t="s">
        <v>267</v>
      </c>
      <c r="J69" s="20">
        <v>63.2</v>
      </c>
      <c r="K69" s="20">
        <v>74</v>
      </c>
      <c r="L69" s="20">
        <v>70</v>
      </c>
      <c r="M69" s="20">
        <v>0</v>
      </c>
      <c r="N69" s="20">
        <v>34.24</v>
      </c>
      <c r="O69" s="21">
        <v>76.2</v>
      </c>
      <c r="P69" s="21">
        <f t="shared" si="1"/>
        <v>72.34</v>
      </c>
      <c r="Q69" s="21" t="s">
        <v>29</v>
      </c>
      <c r="R69" s="27" t="s">
        <v>30</v>
      </c>
      <c r="S69" s="33" t="s">
        <v>35</v>
      </c>
      <c r="T69" s="21"/>
    </row>
    <row r="70" ht="24" customHeight="1" spans="1:20">
      <c r="A70" s="19" t="s">
        <v>22</v>
      </c>
      <c r="B70" s="19" t="s">
        <v>241</v>
      </c>
      <c r="C70" s="19" t="s">
        <v>88</v>
      </c>
      <c r="D70" s="30" t="s">
        <v>268</v>
      </c>
      <c r="E70" s="19">
        <v>3</v>
      </c>
      <c r="F70" s="20">
        <v>1</v>
      </c>
      <c r="G70" s="31" t="s">
        <v>269</v>
      </c>
      <c r="H70" s="32" t="s">
        <v>27</v>
      </c>
      <c r="I70" s="32" t="s">
        <v>270</v>
      </c>
      <c r="J70" s="20">
        <v>77.6</v>
      </c>
      <c r="K70" s="20">
        <v>79.5</v>
      </c>
      <c r="L70" s="20">
        <v>76</v>
      </c>
      <c r="M70" s="20">
        <v>0</v>
      </c>
      <c r="N70" s="20">
        <v>38.845</v>
      </c>
      <c r="O70" s="21">
        <v>82.74</v>
      </c>
      <c r="P70" s="21">
        <f t="shared" si="1"/>
        <v>80.215</v>
      </c>
      <c r="Q70" s="21" t="s">
        <v>29</v>
      </c>
      <c r="R70" s="27" t="s">
        <v>59</v>
      </c>
      <c r="S70" s="33" t="s">
        <v>35</v>
      </c>
      <c r="T70" s="21"/>
    </row>
    <row r="71" ht="24" customHeight="1" spans="1:20">
      <c r="A71" s="22" t="s">
        <v>22</v>
      </c>
      <c r="B71" s="22" t="s">
        <v>241</v>
      </c>
      <c r="C71" s="22" t="s">
        <v>88</v>
      </c>
      <c r="D71" s="22"/>
      <c r="E71" s="22">
        <v>3</v>
      </c>
      <c r="F71" s="20">
        <v>2</v>
      </c>
      <c r="G71" s="31" t="s">
        <v>271</v>
      </c>
      <c r="H71" s="32" t="s">
        <v>27</v>
      </c>
      <c r="I71" s="32" t="s">
        <v>272</v>
      </c>
      <c r="J71" s="20">
        <v>53.6</v>
      </c>
      <c r="K71" s="20">
        <v>73.5</v>
      </c>
      <c r="L71" s="20">
        <v>72</v>
      </c>
      <c r="M71" s="20">
        <v>0</v>
      </c>
      <c r="N71" s="20">
        <v>32.545</v>
      </c>
      <c r="O71" s="21">
        <v>82.4</v>
      </c>
      <c r="P71" s="21">
        <f t="shared" si="1"/>
        <v>73.745</v>
      </c>
      <c r="Q71" s="21" t="s">
        <v>29</v>
      </c>
      <c r="R71" s="27" t="s">
        <v>273</v>
      </c>
      <c r="S71" s="33" t="s">
        <v>35</v>
      </c>
      <c r="T71" s="21"/>
    </row>
    <row r="72" ht="24" customHeight="1" spans="1:20">
      <c r="A72" s="22" t="s">
        <v>22</v>
      </c>
      <c r="B72" s="22" t="s">
        <v>241</v>
      </c>
      <c r="C72" s="22" t="s">
        <v>88</v>
      </c>
      <c r="D72" s="22"/>
      <c r="E72" s="22">
        <v>3</v>
      </c>
      <c r="F72" s="20">
        <v>3</v>
      </c>
      <c r="G72" s="31" t="s">
        <v>274</v>
      </c>
      <c r="H72" s="32" t="s">
        <v>27</v>
      </c>
      <c r="I72" s="32" t="s">
        <v>275</v>
      </c>
      <c r="J72" s="20">
        <v>57.6</v>
      </c>
      <c r="K72" s="20">
        <v>66</v>
      </c>
      <c r="L72" s="20">
        <v>77</v>
      </c>
      <c r="M72" s="20">
        <v>0</v>
      </c>
      <c r="N72" s="20">
        <v>32.97</v>
      </c>
      <c r="O72" s="21">
        <v>78.7</v>
      </c>
      <c r="P72" s="21">
        <f t="shared" si="1"/>
        <v>72.32</v>
      </c>
      <c r="Q72" s="21" t="s">
        <v>29</v>
      </c>
      <c r="R72" s="27" t="s">
        <v>213</v>
      </c>
      <c r="S72" s="33" t="s">
        <v>35</v>
      </c>
      <c r="T72" s="21"/>
    </row>
    <row r="73" ht="24" customHeight="1" spans="1:20">
      <c r="A73" s="22" t="s">
        <v>22</v>
      </c>
      <c r="B73" s="22" t="s">
        <v>241</v>
      </c>
      <c r="C73" s="22" t="s">
        <v>88</v>
      </c>
      <c r="D73" s="22"/>
      <c r="E73" s="22">
        <v>3</v>
      </c>
      <c r="F73" s="20">
        <v>4</v>
      </c>
      <c r="G73" s="31" t="s">
        <v>276</v>
      </c>
      <c r="H73" s="32" t="s">
        <v>27</v>
      </c>
      <c r="I73" s="32" t="s">
        <v>277</v>
      </c>
      <c r="J73" s="20">
        <v>57.6</v>
      </c>
      <c r="K73" s="20">
        <v>79.5</v>
      </c>
      <c r="L73" s="20">
        <v>66</v>
      </c>
      <c r="M73" s="20">
        <v>0</v>
      </c>
      <c r="N73" s="20">
        <v>33.345</v>
      </c>
      <c r="O73" s="21">
        <v>76.8</v>
      </c>
      <c r="P73" s="21">
        <f t="shared" si="1"/>
        <v>71.745</v>
      </c>
      <c r="Q73" s="21" t="s">
        <v>29</v>
      </c>
      <c r="R73" s="27" t="s">
        <v>278</v>
      </c>
      <c r="S73" s="33" t="s">
        <v>35</v>
      </c>
      <c r="T73" s="21"/>
    </row>
    <row r="74" ht="24" customHeight="1" spans="1:20">
      <c r="A74" s="22" t="s">
        <v>22</v>
      </c>
      <c r="B74" s="22" t="s">
        <v>241</v>
      </c>
      <c r="C74" s="22" t="s">
        <v>88</v>
      </c>
      <c r="D74" s="22"/>
      <c r="E74" s="22">
        <v>3</v>
      </c>
      <c r="F74" s="20">
        <v>5</v>
      </c>
      <c r="G74" s="31" t="s">
        <v>279</v>
      </c>
      <c r="H74" s="32" t="s">
        <v>27</v>
      </c>
      <c r="I74" s="32" t="s">
        <v>280</v>
      </c>
      <c r="J74" s="20">
        <v>61.6</v>
      </c>
      <c r="K74" s="20">
        <v>64.5</v>
      </c>
      <c r="L74" s="20">
        <v>59</v>
      </c>
      <c r="M74" s="20">
        <v>0</v>
      </c>
      <c r="N74" s="20">
        <v>30.845</v>
      </c>
      <c r="O74" s="21">
        <v>81.4</v>
      </c>
      <c r="P74" s="21">
        <f t="shared" si="1"/>
        <v>71.545</v>
      </c>
      <c r="Q74" s="21" t="s">
        <v>29</v>
      </c>
      <c r="R74" s="27" t="s">
        <v>281</v>
      </c>
      <c r="S74" s="33" t="s">
        <v>35</v>
      </c>
      <c r="T74" s="21"/>
    </row>
    <row r="75" ht="24" customHeight="1" spans="1:20">
      <c r="A75" s="22" t="s">
        <v>22</v>
      </c>
      <c r="B75" s="22" t="s">
        <v>241</v>
      </c>
      <c r="C75" s="22" t="s">
        <v>88</v>
      </c>
      <c r="D75" s="22"/>
      <c r="E75" s="22">
        <v>3</v>
      </c>
      <c r="F75" s="20">
        <v>6</v>
      </c>
      <c r="G75" s="31" t="s">
        <v>282</v>
      </c>
      <c r="H75" s="32" t="s">
        <v>27</v>
      </c>
      <c r="I75" s="32" t="s">
        <v>283</v>
      </c>
      <c r="J75" s="20">
        <v>52</v>
      </c>
      <c r="K75" s="20">
        <v>73</v>
      </c>
      <c r="L75" s="20">
        <v>64</v>
      </c>
      <c r="M75" s="20">
        <v>0</v>
      </c>
      <c r="N75" s="20">
        <v>30.95</v>
      </c>
      <c r="O75" s="21">
        <v>80.4</v>
      </c>
      <c r="P75" s="21">
        <f t="shared" si="1"/>
        <v>71.15</v>
      </c>
      <c r="Q75" s="21" t="s">
        <v>29</v>
      </c>
      <c r="R75" s="27" t="s">
        <v>284</v>
      </c>
      <c r="S75" s="33" t="s">
        <v>285</v>
      </c>
      <c r="T75" s="21"/>
    </row>
    <row r="76" ht="24" customHeight="1" spans="1:20">
      <c r="A76" s="22" t="s">
        <v>22</v>
      </c>
      <c r="B76" s="22" t="s">
        <v>241</v>
      </c>
      <c r="C76" s="22" t="s">
        <v>88</v>
      </c>
      <c r="D76" s="22"/>
      <c r="E76" s="22">
        <v>3</v>
      </c>
      <c r="F76" s="20">
        <v>7</v>
      </c>
      <c r="G76" s="31" t="s">
        <v>286</v>
      </c>
      <c r="H76" s="32" t="s">
        <v>27</v>
      </c>
      <c r="I76" s="32" t="s">
        <v>287</v>
      </c>
      <c r="J76" s="20">
        <v>57.6</v>
      </c>
      <c r="K76" s="20">
        <v>75.5</v>
      </c>
      <c r="L76" s="20">
        <v>63</v>
      </c>
      <c r="M76" s="20">
        <v>0</v>
      </c>
      <c r="N76" s="20">
        <v>32.295</v>
      </c>
      <c r="O76" s="21">
        <v>76.4</v>
      </c>
      <c r="P76" s="21">
        <f t="shared" si="1"/>
        <v>70.495</v>
      </c>
      <c r="Q76" s="21" t="s">
        <v>46</v>
      </c>
      <c r="R76" s="27" t="s">
        <v>288</v>
      </c>
      <c r="S76" s="33" t="s">
        <v>35</v>
      </c>
      <c r="T76" s="21"/>
    </row>
    <row r="77" ht="24" customHeight="1" spans="1:20">
      <c r="A77" s="22" t="s">
        <v>22</v>
      </c>
      <c r="B77" s="22" t="s">
        <v>241</v>
      </c>
      <c r="C77" s="22" t="s">
        <v>88</v>
      </c>
      <c r="D77" s="22"/>
      <c r="E77" s="22">
        <v>3</v>
      </c>
      <c r="F77" s="20">
        <v>8</v>
      </c>
      <c r="G77" s="31" t="s">
        <v>289</v>
      </c>
      <c r="H77" s="32" t="s">
        <v>27</v>
      </c>
      <c r="I77" s="32" t="s">
        <v>290</v>
      </c>
      <c r="J77" s="20">
        <v>57.6</v>
      </c>
      <c r="K77" s="20">
        <v>65.5</v>
      </c>
      <c r="L77" s="20">
        <v>62</v>
      </c>
      <c r="M77" s="20">
        <v>0</v>
      </c>
      <c r="N77" s="20">
        <v>30.645</v>
      </c>
      <c r="O77" s="21">
        <v>75.6</v>
      </c>
      <c r="P77" s="21">
        <f t="shared" si="1"/>
        <v>68.445</v>
      </c>
      <c r="Q77" s="21" t="s">
        <v>46</v>
      </c>
      <c r="R77" s="27" t="s">
        <v>161</v>
      </c>
      <c r="S77" s="33" t="s">
        <v>291</v>
      </c>
      <c r="T77" s="21"/>
    </row>
    <row r="78" ht="24" customHeight="1" spans="1:20">
      <c r="A78" s="23" t="s">
        <v>22</v>
      </c>
      <c r="B78" s="23" t="s">
        <v>241</v>
      </c>
      <c r="C78" s="23" t="s">
        <v>88</v>
      </c>
      <c r="D78" s="23"/>
      <c r="E78" s="23">
        <v>3</v>
      </c>
      <c r="F78" s="20">
        <v>9</v>
      </c>
      <c r="G78" s="31" t="s">
        <v>292</v>
      </c>
      <c r="H78" s="32" t="s">
        <v>27</v>
      </c>
      <c r="I78" s="32" t="s">
        <v>293</v>
      </c>
      <c r="J78" s="20">
        <v>41.6</v>
      </c>
      <c r="K78" s="20">
        <v>76.5</v>
      </c>
      <c r="L78" s="20">
        <v>60</v>
      </c>
      <c r="M78" s="20">
        <v>0</v>
      </c>
      <c r="N78" s="20">
        <v>28.795</v>
      </c>
      <c r="O78" s="21">
        <v>71.1</v>
      </c>
      <c r="P78" s="21">
        <f t="shared" si="1"/>
        <v>64.345</v>
      </c>
      <c r="Q78" s="21" t="s">
        <v>46</v>
      </c>
      <c r="R78" s="27" t="s">
        <v>182</v>
      </c>
      <c r="S78" s="33" t="s">
        <v>294</v>
      </c>
      <c r="T78" s="21"/>
    </row>
    <row r="79" ht="24" customHeight="1" spans="1:20">
      <c r="A79" s="19" t="s">
        <v>22</v>
      </c>
      <c r="B79" s="19" t="s">
        <v>241</v>
      </c>
      <c r="C79" s="19" t="s">
        <v>111</v>
      </c>
      <c r="D79" s="30" t="s">
        <v>295</v>
      </c>
      <c r="E79" s="19">
        <v>3</v>
      </c>
      <c r="F79" s="20">
        <v>1</v>
      </c>
      <c r="G79" s="31" t="s">
        <v>296</v>
      </c>
      <c r="H79" s="32" t="s">
        <v>27</v>
      </c>
      <c r="I79" s="32" t="s">
        <v>297</v>
      </c>
      <c r="J79" s="20">
        <v>55.2</v>
      </c>
      <c r="K79" s="20">
        <v>80.5</v>
      </c>
      <c r="L79" s="20">
        <v>76</v>
      </c>
      <c r="M79" s="20">
        <v>0</v>
      </c>
      <c r="N79" s="20">
        <v>34.515</v>
      </c>
      <c r="O79" s="21">
        <v>81.8</v>
      </c>
      <c r="P79" s="21">
        <f t="shared" si="1"/>
        <v>75.415</v>
      </c>
      <c r="Q79" s="21" t="s">
        <v>29</v>
      </c>
      <c r="R79" s="27" t="s">
        <v>256</v>
      </c>
      <c r="S79" s="33" t="s">
        <v>35</v>
      </c>
      <c r="T79" s="21"/>
    </row>
    <row r="80" ht="24" customHeight="1" spans="1:20">
      <c r="A80" s="22" t="s">
        <v>22</v>
      </c>
      <c r="B80" s="22" t="s">
        <v>241</v>
      </c>
      <c r="C80" s="22" t="s">
        <v>111</v>
      </c>
      <c r="D80" s="22"/>
      <c r="E80" s="22">
        <v>3</v>
      </c>
      <c r="F80" s="20">
        <v>2</v>
      </c>
      <c r="G80" s="31" t="s">
        <v>298</v>
      </c>
      <c r="H80" s="32" t="s">
        <v>27</v>
      </c>
      <c r="I80" s="32" t="s">
        <v>299</v>
      </c>
      <c r="J80" s="20">
        <v>58.4</v>
      </c>
      <c r="K80" s="20">
        <v>70</v>
      </c>
      <c r="L80" s="20">
        <v>75</v>
      </c>
      <c r="M80" s="20">
        <v>0</v>
      </c>
      <c r="N80" s="20">
        <v>33.43</v>
      </c>
      <c r="O80" s="21">
        <v>79.2</v>
      </c>
      <c r="P80" s="21">
        <f t="shared" si="1"/>
        <v>73.03</v>
      </c>
      <c r="Q80" s="21" t="s">
        <v>46</v>
      </c>
      <c r="R80" s="27" t="s">
        <v>182</v>
      </c>
      <c r="S80" s="33" t="s">
        <v>300</v>
      </c>
      <c r="T80" s="21"/>
    </row>
    <row r="81" ht="24" customHeight="1" spans="1:20">
      <c r="A81" s="22" t="s">
        <v>22</v>
      </c>
      <c r="B81" s="22" t="s">
        <v>241</v>
      </c>
      <c r="C81" s="22" t="s">
        <v>111</v>
      </c>
      <c r="D81" s="22"/>
      <c r="E81" s="22">
        <v>3</v>
      </c>
      <c r="F81" s="20">
        <v>3</v>
      </c>
      <c r="G81" s="31" t="s">
        <v>301</v>
      </c>
      <c r="H81" s="32" t="s">
        <v>27</v>
      </c>
      <c r="I81" s="32" t="s">
        <v>302</v>
      </c>
      <c r="J81" s="20">
        <v>64</v>
      </c>
      <c r="K81" s="20">
        <v>78.5</v>
      </c>
      <c r="L81" s="20">
        <v>67</v>
      </c>
      <c r="M81" s="20">
        <v>0</v>
      </c>
      <c r="N81" s="20">
        <v>34.625</v>
      </c>
      <c r="O81" s="21">
        <v>76</v>
      </c>
      <c r="P81" s="21">
        <f t="shared" si="1"/>
        <v>72.625</v>
      </c>
      <c r="Q81" s="21" t="s">
        <v>46</v>
      </c>
      <c r="R81" s="27" t="s">
        <v>303</v>
      </c>
      <c r="S81" s="33" t="s">
        <v>35</v>
      </c>
      <c r="T81" s="21"/>
    </row>
    <row r="82" ht="24" customHeight="1" spans="1:20">
      <c r="A82" s="22" t="s">
        <v>22</v>
      </c>
      <c r="B82" s="22" t="s">
        <v>241</v>
      </c>
      <c r="C82" s="22" t="s">
        <v>111</v>
      </c>
      <c r="D82" s="22"/>
      <c r="E82" s="22">
        <v>3</v>
      </c>
      <c r="F82" s="20">
        <v>4</v>
      </c>
      <c r="G82" s="31" t="s">
        <v>304</v>
      </c>
      <c r="H82" s="32" t="s">
        <v>27</v>
      </c>
      <c r="I82" s="32" t="s">
        <v>305</v>
      </c>
      <c r="J82" s="20">
        <v>60</v>
      </c>
      <c r="K82" s="20">
        <v>80</v>
      </c>
      <c r="L82" s="20">
        <v>75</v>
      </c>
      <c r="M82" s="20">
        <v>0</v>
      </c>
      <c r="N82" s="20">
        <v>35.25</v>
      </c>
      <c r="O82" s="21">
        <v>74.2</v>
      </c>
      <c r="P82" s="21">
        <f t="shared" ref="P82:P145" si="2">N82+O82*0.5</f>
        <v>72.35</v>
      </c>
      <c r="Q82" s="21" t="s">
        <v>29</v>
      </c>
      <c r="R82" s="27" t="s">
        <v>306</v>
      </c>
      <c r="S82" s="33" t="s">
        <v>35</v>
      </c>
      <c r="T82" s="21"/>
    </row>
    <row r="83" ht="24" customHeight="1" spans="1:20">
      <c r="A83" s="22" t="s">
        <v>22</v>
      </c>
      <c r="B83" s="22" t="s">
        <v>241</v>
      </c>
      <c r="C83" s="22" t="s">
        <v>111</v>
      </c>
      <c r="D83" s="22"/>
      <c r="E83" s="22">
        <v>3</v>
      </c>
      <c r="F83" s="20">
        <v>5</v>
      </c>
      <c r="G83" s="31" t="s">
        <v>307</v>
      </c>
      <c r="H83" s="32" t="s">
        <v>27</v>
      </c>
      <c r="I83" s="32" t="s">
        <v>308</v>
      </c>
      <c r="J83" s="20">
        <v>63.2</v>
      </c>
      <c r="K83" s="20">
        <v>72.5</v>
      </c>
      <c r="L83" s="20">
        <v>64</v>
      </c>
      <c r="M83" s="20">
        <v>0</v>
      </c>
      <c r="N83" s="20">
        <v>33.115</v>
      </c>
      <c r="O83" s="21">
        <v>78</v>
      </c>
      <c r="P83" s="21">
        <f t="shared" si="2"/>
        <v>72.115</v>
      </c>
      <c r="Q83" s="21" t="s">
        <v>46</v>
      </c>
      <c r="R83" s="27" t="s">
        <v>99</v>
      </c>
      <c r="S83" s="33" t="s">
        <v>309</v>
      </c>
      <c r="T83" s="21"/>
    </row>
    <row r="84" ht="24" customHeight="1" spans="1:20">
      <c r="A84" s="22" t="s">
        <v>22</v>
      </c>
      <c r="B84" s="22" t="s">
        <v>241</v>
      </c>
      <c r="C84" s="22" t="s">
        <v>111</v>
      </c>
      <c r="D84" s="22"/>
      <c r="E84" s="22">
        <v>3</v>
      </c>
      <c r="F84" s="20">
        <v>6</v>
      </c>
      <c r="G84" s="21" t="s">
        <v>310</v>
      </c>
      <c r="H84" s="20" t="s">
        <v>27</v>
      </c>
      <c r="I84" s="32" t="s">
        <v>311</v>
      </c>
      <c r="J84" s="20">
        <v>47.2</v>
      </c>
      <c r="K84" s="20">
        <v>61</v>
      </c>
      <c r="L84" s="20">
        <v>68</v>
      </c>
      <c r="M84" s="20"/>
      <c r="N84" s="20">
        <v>28.79</v>
      </c>
      <c r="O84" s="21">
        <v>82</v>
      </c>
      <c r="P84" s="21">
        <f t="shared" si="2"/>
        <v>69.79</v>
      </c>
      <c r="Q84" s="21" t="s">
        <v>29</v>
      </c>
      <c r="R84" s="33" t="s">
        <v>312</v>
      </c>
      <c r="S84" s="33" t="s">
        <v>35</v>
      </c>
      <c r="T84" s="28"/>
    </row>
    <row r="85" ht="24" customHeight="1" spans="1:20">
      <c r="A85" s="22" t="s">
        <v>22</v>
      </c>
      <c r="B85" s="22" t="s">
        <v>241</v>
      </c>
      <c r="C85" s="22" t="s">
        <v>111</v>
      </c>
      <c r="D85" s="22"/>
      <c r="E85" s="22">
        <v>3</v>
      </c>
      <c r="F85" s="20">
        <v>7</v>
      </c>
      <c r="G85" s="31" t="s">
        <v>313</v>
      </c>
      <c r="H85" s="32" t="s">
        <v>27</v>
      </c>
      <c r="I85" s="32" t="s">
        <v>314</v>
      </c>
      <c r="J85" s="20">
        <v>39.2</v>
      </c>
      <c r="K85" s="20">
        <v>78</v>
      </c>
      <c r="L85" s="20">
        <v>70</v>
      </c>
      <c r="M85" s="20">
        <v>0</v>
      </c>
      <c r="N85" s="20">
        <v>30.04</v>
      </c>
      <c r="O85" s="21">
        <v>74.6</v>
      </c>
      <c r="P85" s="21">
        <f t="shared" si="2"/>
        <v>67.34</v>
      </c>
      <c r="Q85" s="21" t="s">
        <v>46</v>
      </c>
      <c r="R85" s="27" t="s">
        <v>256</v>
      </c>
      <c r="S85" s="33" t="s">
        <v>315</v>
      </c>
      <c r="T85" s="21"/>
    </row>
    <row r="86" ht="24" customHeight="1" spans="1:20">
      <c r="A86" s="22" t="s">
        <v>22</v>
      </c>
      <c r="B86" s="22" t="s">
        <v>241</v>
      </c>
      <c r="C86" s="22" t="s">
        <v>111</v>
      </c>
      <c r="D86" s="22"/>
      <c r="E86" s="22">
        <v>3</v>
      </c>
      <c r="F86" s="20">
        <v>8</v>
      </c>
      <c r="G86" s="31" t="s">
        <v>316</v>
      </c>
      <c r="H86" s="32" t="s">
        <v>27</v>
      </c>
      <c r="I86" s="32" t="s">
        <v>317</v>
      </c>
      <c r="J86" s="20">
        <v>44.8</v>
      </c>
      <c r="K86" s="20">
        <v>72.5</v>
      </c>
      <c r="L86" s="20">
        <v>66</v>
      </c>
      <c r="M86" s="20">
        <v>0</v>
      </c>
      <c r="N86" s="20">
        <v>29.735</v>
      </c>
      <c r="O86" s="21">
        <v>75.2</v>
      </c>
      <c r="P86" s="21">
        <f t="shared" si="2"/>
        <v>67.335</v>
      </c>
      <c r="Q86" s="21" t="s">
        <v>29</v>
      </c>
      <c r="R86" s="27" t="s">
        <v>253</v>
      </c>
      <c r="S86" s="33" t="s">
        <v>318</v>
      </c>
      <c r="T86" s="21"/>
    </row>
    <row r="87" ht="24" customHeight="1" spans="1:20">
      <c r="A87" s="23" t="s">
        <v>22</v>
      </c>
      <c r="B87" s="23" t="s">
        <v>241</v>
      </c>
      <c r="C87" s="23" t="s">
        <v>111</v>
      </c>
      <c r="D87" s="23"/>
      <c r="E87" s="23">
        <v>3</v>
      </c>
      <c r="F87" s="20">
        <v>9</v>
      </c>
      <c r="G87" s="31" t="s">
        <v>319</v>
      </c>
      <c r="H87" s="32" t="s">
        <v>27</v>
      </c>
      <c r="I87" s="32" t="s">
        <v>320</v>
      </c>
      <c r="J87" s="20">
        <v>46.4</v>
      </c>
      <c r="K87" s="20">
        <v>81.5</v>
      </c>
      <c r="L87" s="20">
        <v>57</v>
      </c>
      <c r="M87" s="20">
        <v>0</v>
      </c>
      <c r="N87" s="20">
        <v>30.055</v>
      </c>
      <c r="O87" s="21">
        <v>74</v>
      </c>
      <c r="P87" s="21">
        <f t="shared" si="2"/>
        <v>67.055</v>
      </c>
      <c r="Q87" s="21" t="s">
        <v>46</v>
      </c>
      <c r="R87" s="27" t="s">
        <v>256</v>
      </c>
      <c r="S87" s="33" t="s">
        <v>35</v>
      </c>
      <c r="T87" s="21"/>
    </row>
    <row r="88" ht="24" customHeight="1" spans="1:20">
      <c r="A88" s="19" t="s">
        <v>22</v>
      </c>
      <c r="B88" s="19" t="s">
        <v>241</v>
      </c>
      <c r="C88" s="19" t="s">
        <v>131</v>
      </c>
      <c r="D88" s="30" t="s">
        <v>321</v>
      </c>
      <c r="E88" s="19">
        <v>3</v>
      </c>
      <c r="F88" s="20">
        <v>1</v>
      </c>
      <c r="G88" s="31" t="s">
        <v>322</v>
      </c>
      <c r="H88" s="32" t="s">
        <v>27</v>
      </c>
      <c r="I88" s="32" t="s">
        <v>323</v>
      </c>
      <c r="J88" s="20">
        <v>60</v>
      </c>
      <c r="K88" s="20">
        <v>83</v>
      </c>
      <c r="L88" s="20">
        <v>75</v>
      </c>
      <c r="M88" s="20">
        <v>0</v>
      </c>
      <c r="N88" s="20">
        <v>35.7</v>
      </c>
      <c r="O88" s="21">
        <v>78.8</v>
      </c>
      <c r="P88" s="21">
        <f t="shared" si="2"/>
        <v>75.1</v>
      </c>
      <c r="Q88" s="21" t="s">
        <v>29</v>
      </c>
      <c r="R88" s="27" t="s">
        <v>202</v>
      </c>
      <c r="S88" s="33" t="s">
        <v>35</v>
      </c>
      <c r="T88" s="21"/>
    </row>
    <row r="89" ht="24" customHeight="1" spans="1:20">
      <c r="A89" s="22" t="s">
        <v>22</v>
      </c>
      <c r="B89" s="22" t="s">
        <v>241</v>
      </c>
      <c r="C89" s="22" t="s">
        <v>131</v>
      </c>
      <c r="D89" s="22"/>
      <c r="E89" s="22">
        <v>3</v>
      </c>
      <c r="F89" s="20">
        <v>2</v>
      </c>
      <c r="G89" s="31" t="s">
        <v>324</v>
      </c>
      <c r="H89" s="32" t="s">
        <v>27</v>
      </c>
      <c r="I89" s="32" t="s">
        <v>325</v>
      </c>
      <c r="J89" s="20">
        <v>64</v>
      </c>
      <c r="K89" s="20">
        <v>69</v>
      </c>
      <c r="L89" s="20">
        <v>80</v>
      </c>
      <c r="M89" s="20">
        <v>0</v>
      </c>
      <c r="N89" s="20">
        <v>35.15</v>
      </c>
      <c r="O89" s="21">
        <v>77.6</v>
      </c>
      <c r="P89" s="21">
        <f t="shared" si="2"/>
        <v>73.95</v>
      </c>
      <c r="Q89" s="21" t="s">
        <v>29</v>
      </c>
      <c r="R89" s="27" t="s">
        <v>326</v>
      </c>
      <c r="S89" s="33" t="s">
        <v>327</v>
      </c>
      <c r="T89" s="21"/>
    </row>
    <row r="90" ht="24" customHeight="1" spans="1:20">
      <c r="A90" s="22" t="s">
        <v>22</v>
      </c>
      <c r="B90" s="22" t="s">
        <v>241</v>
      </c>
      <c r="C90" s="22" t="s">
        <v>131</v>
      </c>
      <c r="D90" s="22"/>
      <c r="E90" s="22">
        <v>3</v>
      </c>
      <c r="F90" s="20">
        <v>3</v>
      </c>
      <c r="G90" s="31" t="s">
        <v>328</v>
      </c>
      <c r="H90" s="32" t="s">
        <v>27</v>
      </c>
      <c r="I90" s="32" t="s">
        <v>329</v>
      </c>
      <c r="J90" s="20">
        <v>52.8</v>
      </c>
      <c r="K90" s="20">
        <v>78.5</v>
      </c>
      <c r="L90" s="20">
        <v>70</v>
      </c>
      <c r="M90" s="20">
        <v>0</v>
      </c>
      <c r="N90" s="20">
        <v>32.835</v>
      </c>
      <c r="O90" s="21">
        <v>80.4</v>
      </c>
      <c r="P90" s="21">
        <f t="shared" si="2"/>
        <v>73.035</v>
      </c>
      <c r="Q90" s="21" t="s">
        <v>29</v>
      </c>
      <c r="R90" s="27" t="s">
        <v>306</v>
      </c>
      <c r="S90" s="33" t="s">
        <v>35</v>
      </c>
      <c r="T90" s="21"/>
    </row>
    <row r="91" ht="24" customHeight="1" spans="1:20">
      <c r="A91" s="22" t="s">
        <v>22</v>
      </c>
      <c r="B91" s="22" t="s">
        <v>241</v>
      </c>
      <c r="C91" s="22" t="s">
        <v>131</v>
      </c>
      <c r="D91" s="22"/>
      <c r="E91" s="22">
        <v>3</v>
      </c>
      <c r="F91" s="20">
        <v>4</v>
      </c>
      <c r="G91" s="31" t="s">
        <v>330</v>
      </c>
      <c r="H91" s="32" t="s">
        <v>27</v>
      </c>
      <c r="I91" s="32" t="s">
        <v>331</v>
      </c>
      <c r="J91" s="20">
        <v>56.8</v>
      </c>
      <c r="K91" s="20">
        <v>78.5</v>
      </c>
      <c r="L91" s="20">
        <v>76</v>
      </c>
      <c r="M91" s="20">
        <v>0</v>
      </c>
      <c r="N91" s="20">
        <v>34.535</v>
      </c>
      <c r="O91" s="21">
        <v>75.8</v>
      </c>
      <c r="P91" s="21">
        <f t="shared" si="2"/>
        <v>72.435</v>
      </c>
      <c r="Q91" s="21" t="s">
        <v>29</v>
      </c>
      <c r="R91" s="27" t="s">
        <v>332</v>
      </c>
      <c r="S91" s="33" t="s">
        <v>35</v>
      </c>
      <c r="T91" s="21"/>
    </row>
    <row r="92" ht="24" customHeight="1" spans="1:20">
      <c r="A92" s="22" t="s">
        <v>22</v>
      </c>
      <c r="B92" s="22" t="s">
        <v>241</v>
      </c>
      <c r="C92" s="22" t="s">
        <v>131</v>
      </c>
      <c r="D92" s="22"/>
      <c r="E92" s="22">
        <v>3</v>
      </c>
      <c r="F92" s="20">
        <v>5</v>
      </c>
      <c r="G92" s="31" t="s">
        <v>333</v>
      </c>
      <c r="H92" s="32" t="s">
        <v>27</v>
      </c>
      <c r="I92" s="32" t="s">
        <v>334</v>
      </c>
      <c r="J92" s="20">
        <v>56.8</v>
      </c>
      <c r="K92" s="20">
        <v>67</v>
      </c>
      <c r="L92" s="20">
        <v>67</v>
      </c>
      <c r="M92" s="20">
        <v>0</v>
      </c>
      <c r="N92" s="20">
        <v>31.46</v>
      </c>
      <c r="O92" s="21">
        <v>78.4</v>
      </c>
      <c r="P92" s="21">
        <f t="shared" si="2"/>
        <v>70.66</v>
      </c>
      <c r="Q92" s="21" t="s">
        <v>29</v>
      </c>
      <c r="R92" s="27" t="s">
        <v>335</v>
      </c>
      <c r="S92" s="33" t="s">
        <v>336</v>
      </c>
      <c r="T92" s="21"/>
    </row>
    <row r="93" ht="24" customHeight="1" spans="1:20">
      <c r="A93" s="22" t="s">
        <v>22</v>
      </c>
      <c r="B93" s="22" t="s">
        <v>241</v>
      </c>
      <c r="C93" s="22" t="s">
        <v>131</v>
      </c>
      <c r="D93" s="22"/>
      <c r="E93" s="22">
        <v>3</v>
      </c>
      <c r="F93" s="20">
        <v>6</v>
      </c>
      <c r="G93" s="31" t="s">
        <v>337</v>
      </c>
      <c r="H93" s="32" t="s">
        <v>27</v>
      </c>
      <c r="I93" s="32" t="s">
        <v>338</v>
      </c>
      <c r="J93" s="20">
        <v>57.6</v>
      </c>
      <c r="K93" s="20">
        <v>75.5</v>
      </c>
      <c r="L93" s="20">
        <v>65</v>
      </c>
      <c r="M93" s="20">
        <v>0</v>
      </c>
      <c r="N93" s="20">
        <v>32.595</v>
      </c>
      <c r="O93" s="21">
        <v>74.2</v>
      </c>
      <c r="P93" s="21">
        <f t="shared" si="2"/>
        <v>69.695</v>
      </c>
      <c r="Q93" s="21" t="s">
        <v>29</v>
      </c>
      <c r="R93" s="27" t="s">
        <v>339</v>
      </c>
      <c r="S93" s="33" t="s">
        <v>35</v>
      </c>
      <c r="T93" s="21"/>
    </row>
    <row r="94" ht="24" customHeight="1" spans="1:20">
      <c r="A94" s="22" t="s">
        <v>22</v>
      </c>
      <c r="B94" s="22" t="s">
        <v>241</v>
      </c>
      <c r="C94" s="22" t="s">
        <v>131</v>
      </c>
      <c r="D94" s="22"/>
      <c r="E94" s="22">
        <v>3</v>
      </c>
      <c r="F94" s="20">
        <v>7</v>
      </c>
      <c r="G94" s="21" t="s">
        <v>340</v>
      </c>
      <c r="H94" s="20" t="s">
        <v>27</v>
      </c>
      <c r="I94" s="32" t="s">
        <v>341</v>
      </c>
      <c r="J94" s="20">
        <v>47.2</v>
      </c>
      <c r="K94" s="20">
        <v>78</v>
      </c>
      <c r="L94" s="20">
        <v>67</v>
      </c>
      <c r="M94" s="20"/>
      <c r="N94" s="20">
        <v>31.19</v>
      </c>
      <c r="O94" s="21">
        <v>76.6</v>
      </c>
      <c r="P94" s="21">
        <f t="shared" si="2"/>
        <v>69.49</v>
      </c>
      <c r="Q94" s="21" t="s">
        <v>29</v>
      </c>
      <c r="R94" s="33" t="s">
        <v>256</v>
      </c>
      <c r="S94" s="33" t="s">
        <v>342</v>
      </c>
      <c r="T94" s="28"/>
    </row>
    <row r="95" ht="24" customHeight="1" spans="1:20">
      <c r="A95" s="22" t="s">
        <v>22</v>
      </c>
      <c r="B95" s="22" t="s">
        <v>241</v>
      </c>
      <c r="C95" s="22" t="s">
        <v>131</v>
      </c>
      <c r="D95" s="22"/>
      <c r="E95" s="22">
        <v>3</v>
      </c>
      <c r="F95" s="20">
        <v>8</v>
      </c>
      <c r="G95" s="31" t="s">
        <v>343</v>
      </c>
      <c r="H95" s="32" t="s">
        <v>27</v>
      </c>
      <c r="I95" s="32" t="s">
        <v>344</v>
      </c>
      <c r="J95" s="20">
        <v>52.8</v>
      </c>
      <c r="K95" s="20">
        <v>81.5</v>
      </c>
      <c r="L95" s="20">
        <v>64</v>
      </c>
      <c r="M95" s="20">
        <v>0</v>
      </c>
      <c r="N95" s="20">
        <v>32.385</v>
      </c>
      <c r="O95" s="21">
        <v>71.6</v>
      </c>
      <c r="P95" s="21">
        <f t="shared" si="2"/>
        <v>68.185</v>
      </c>
      <c r="Q95" s="21" t="s">
        <v>29</v>
      </c>
      <c r="R95" s="27" t="s">
        <v>256</v>
      </c>
      <c r="S95" s="33" t="s">
        <v>35</v>
      </c>
      <c r="T95" s="21"/>
    </row>
    <row r="96" ht="24" customHeight="1" spans="1:20">
      <c r="A96" s="23" t="s">
        <v>22</v>
      </c>
      <c r="B96" s="23" t="s">
        <v>241</v>
      </c>
      <c r="C96" s="23" t="s">
        <v>131</v>
      </c>
      <c r="D96" s="23"/>
      <c r="E96" s="23">
        <v>3</v>
      </c>
      <c r="F96" s="20">
        <v>9</v>
      </c>
      <c r="G96" s="21" t="s">
        <v>345</v>
      </c>
      <c r="H96" s="20" t="s">
        <v>27</v>
      </c>
      <c r="I96" s="32" t="s">
        <v>346</v>
      </c>
      <c r="J96" s="20">
        <v>47.2</v>
      </c>
      <c r="K96" s="20">
        <v>74.5</v>
      </c>
      <c r="L96" s="20">
        <v>64</v>
      </c>
      <c r="M96" s="20"/>
      <c r="N96" s="20">
        <v>30.215</v>
      </c>
      <c r="O96" s="21">
        <v>72.4</v>
      </c>
      <c r="P96" s="21">
        <f t="shared" si="2"/>
        <v>66.415</v>
      </c>
      <c r="Q96" s="21" t="s">
        <v>46</v>
      </c>
      <c r="R96" s="33" t="s">
        <v>347</v>
      </c>
      <c r="S96" s="33" t="s">
        <v>35</v>
      </c>
      <c r="T96" s="28"/>
    </row>
    <row r="97" ht="24" customHeight="1" spans="1:20">
      <c r="A97" s="19" t="s">
        <v>22</v>
      </c>
      <c r="B97" s="19" t="s">
        <v>241</v>
      </c>
      <c r="C97" s="19" t="s">
        <v>348</v>
      </c>
      <c r="D97" s="30" t="s">
        <v>349</v>
      </c>
      <c r="E97" s="19">
        <v>3</v>
      </c>
      <c r="F97" s="20">
        <v>1</v>
      </c>
      <c r="G97" s="31" t="s">
        <v>350</v>
      </c>
      <c r="H97" s="32" t="s">
        <v>27</v>
      </c>
      <c r="I97" s="32" t="s">
        <v>351</v>
      </c>
      <c r="J97" s="20">
        <v>65.6</v>
      </c>
      <c r="K97" s="20">
        <v>78</v>
      </c>
      <c r="L97" s="20">
        <v>73</v>
      </c>
      <c r="M97" s="20">
        <v>0</v>
      </c>
      <c r="N97" s="20">
        <v>35.77</v>
      </c>
      <c r="O97" s="21">
        <v>82.92</v>
      </c>
      <c r="P97" s="21">
        <f t="shared" si="2"/>
        <v>77.23</v>
      </c>
      <c r="Q97" s="21" t="s">
        <v>29</v>
      </c>
      <c r="R97" s="27" t="s">
        <v>206</v>
      </c>
      <c r="S97" s="33" t="s">
        <v>35</v>
      </c>
      <c r="T97" s="21"/>
    </row>
    <row r="98" ht="24" customHeight="1" spans="1:20">
      <c r="A98" s="22" t="s">
        <v>22</v>
      </c>
      <c r="B98" s="22" t="s">
        <v>241</v>
      </c>
      <c r="C98" s="22" t="s">
        <v>348</v>
      </c>
      <c r="D98" s="22"/>
      <c r="E98" s="22">
        <v>3</v>
      </c>
      <c r="F98" s="20">
        <v>2</v>
      </c>
      <c r="G98" s="31" t="s">
        <v>352</v>
      </c>
      <c r="H98" s="32" t="s">
        <v>27</v>
      </c>
      <c r="I98" s="32" t="s">
        <v>353</v>
      </c>
      <c r="J98" s="20">
        <v>62.4</v>
      </c>
      <c r="K98" s="20">
        <v>81.5</v>
      </c>
      <c r="L98" s="20">
        <v>74</v>
      </c>
      <c r="M98" s="20">
        <v>0</v>
      </c>
      <c r="N98" s="20">
        <v>35.805</v>
      </c>
      <c r="O98" s="21">
        <v>82.5</v>
      </c>
      <c r="P98" s="21">
        <f t="shared" si="2"/>
        <v>77.055</v>
      </c>
      <c r="Q98" s="21" t="s">
        <v>46</v>
      </c>
      <c r="R98" s="27" t="s">
        <v>354</v>
      </c>
      <c r="S98" s="33" t="s">
        <v>35</v>
      </c>
      <c r="T98" s="21"/>
    </row>
    <row r="99" ht="24" customHeight="1" spans="1:20">
      <c r="A99" s="22" t="s">
        <v>22</v>
      </c>
      <c r="B99" s="22" t="s">
        <v>241</v>
      </c>
      <c r="C99" s="22" t="s">
        <v>348</v>
      </c>
      <c r="D99" s="22"/>
      <c r="E99" s="22">
        <v>3</v>
      </c>
      <c r="F99" s="20">
        <v>3</v>
      </c>
      <c r="G99" s="31" t="s">
        <v>355</v>
      </c>
      <c r="H99" s="32" t="s">
        <v>27</v>
      </c>
      <c r="I99" s="32" t="s">
        <v>356</v>
      </c>
      <c r="J99" s="20">
        <v>60</v>
      </c>
      <c r="K99" s="20">
        <v>76.5</v>
      </c>
      <c r="L99" s="20">
        <v>80</v>
      </c>
      <c r="M99" s="20">
        <v>0</v>
      </c>
      <c r="N99" s="20">
        <v>35.475</v>
      </c>
      <c r="O99" s="21">
        <v>80.86</v>
      </c>
      <c r="P99" s="21">
        <f t="shared" si="2"/>
        <v>75.905</v>
      </c>
      <c r="Q99" s="21" t="s">
        <v>29</v>
      </c>
      <c r="R99" s="27" t="s">
        <v>70</v>
      </c>
      <c r="S99" s="33" t="s">
        <v>70</v>
      </c>
      <c r="T99" s="21"/>
    </row>
    <row r="100" ht="24" customHeight="1" spans="1:20">
      <c r="A100" s="22" t="s">
        <v>22</v>
      </c>
      <c r="B100" s="22" t="s">
        <v>241</v>
      </c>
      <c r="C100" s="22" t="s">
        <v>348</v>
      </c>
      <c r="D100" s="22"/>
      <c r="E100" s="22">
        <v>3</v>
      </c>
      <c r="F100" s="20">
        <v>4</v>
      </c>
      <c r="G100" s="31" t="s">
        <v>357</v>
      </c>
      <c r="H100" s="32" t="s">
        <v>27</v>
      </c>
      <c r="I100" s="32" t="s">
        <v>358</v>
      </c>
      <c r="J100" s="20">
        <v>69.6</v>
      </c>
      <c r="K100" s="20">
        <v>72</v>
      </c>
      <c r="L100" s="20">
        <v>69</v>
      </c>
      <c r="M100" s="20">
        <v>0</v>
      </c>
      <c r="N100" s="20">
        <v>35.07</v>
      </c>
      <c r="O100" s="21">
        <v>80.9</v>
      </c>
      <c r="P100" s="21">
        <f t="shared" si="2"/>
        <v>75.52</v>
      </c>
      <c r="Q100" s="21" t="s">
        <v>46</v>
      </c>
      <c r="R100" s="27" t="s">
        <v>359</v>
      </c>
      <c r="S100" s="33" t="s">
        <v>35</v>
      </c>
      <c r="T100" s="21"/>
    </row>
    <row r="101" ht="24" customHeight="1" spans="1:20">
      <c r="A101" s="22" t="s">
        <v>22</v>
      </c>
      <c r="B101" s="22" t="s">
        <v>241</v>
      </c>
      <c r="C101" s="22" t="s">
        <v>348</v>
      </c>
      <c r="D101" s="22"/>
      <c r="E101" s="22">
        <v>3</v>
      </c>
      <c r="F101" s="20">
        <v>5</v>
      </c>
      <c r="G101" s="31" t="s">
        <v>360</v>
      </c>
      <c r="H101" s="32" t="s">
        <v>27</v>
      </c>
      <c r="I101" s="32" t="s">
        <v>361</v>
      </c>
      <c r="J101" s="20">
        <v>63.2</v>
      </c>
      <c r="K101" s="20">
        <v>80</v>
      </c>
      <c r="L101" s="20">
        <v>72</v>
      </c>
      <c r="M101" s="20">
        <v>0</v>
      </c>
      <c r="N101" s="20">
        <v>35.44</v>
      </c>
      <c r="O101" s="21">
        <v>77.8</v>
      </c>
      <c r="P101" s="21">
        <f t="shared" si="2"/>
        <v>74.34</v>
      </c>
      <c r="Q101" s="21" t="s">
        <v>29</v>
      </c>
      <c r="R101" s="27" t="s">
        <v>206</v>
      </c>
      <c r="S101" s="33" t="s">
        <v>35</v>
      </c>
      <c r="T101" s="21"/>
    </row>
    <row r="102" ht="24" customHeight="1" spans="1:20">
      <c r="A102" s="22" t="s">
        <v>22</v>
      </c>
      <c r="B102" s="22" t="s">
        <v>241</v>
      </c>
      <c r="C102" s="22" t="s">
        <v>348</v>
      </c>
      <c r="D102" s="22"/>
      <c r="E102" s="22">
        <v>3</v>
      </c>
      <c r="F102" s="20">
        <v>6</v>
      </c>
      <c r="G102" s="31" t="s">
        <v>362</v>
      </c>
      <c r="H102" s="32" t="s">
        <v>27</v>
      </c>
      <c r="I102" s="32" t="s">
        <v>363</v>
      </c>
      <c r="J102" s="20">
        <v>60.8</v>
      </c>
      <c r="K102" s="20">
        <v>79</v>
      </c>
      <c r="L102" s="20">
        <v>66</v>
      </c>
      <c r="M102" s="20">
        <v>0</v>
      </c>
      <c r="N102" s="20">
        <v>33.91</v>
      </c>
      <c r="O102" s="21">
        <v>80.28</v>
      </c>
      <c r="P102" s="21">
        <f t="shared" si="2"/>
        <v>74.05</v>
      </c>
      <c r="Q102" s="21" t="s">
        <v>29</v>
      </c>
      <c r="R102" s="27" t="s">
        <v>273</v>
      </c>
      <c r="S102" s="33" t="s">
        <v>364</v>
      </c>
      <c r="T102" s="21"/>
    </row>
    <row r="103" ht="24" customHeight="1" spans="1:20">
      <c r="A103" s="22" t="s">
        <v>22</v>
      </c>
      <c r="B103" s="22" t="s">
        <v>241</v>
      </c>
      <c r="C103" s="22" t="s">
        <v>348</v>
      </c>
      <c r="D103" s="22"/>
      <c r="E103" s="22">
        <v>3</v>
      </c>
      <c r="F103" s="20">
        <v>7</v>
      </c>
      <c r="G103" s="31" t="s">
        <v>365</v>
      </c>
      <c r="H103" s="32" t="s">
        <v>27</v>
      </c>
      <c r="I103" s="32" t="s">
        <v>366</v>
      </c>
      <c r="J103" s="20">
        <v>64</v>
      </c>
      <c r="K103" s="20">
        <v>77</v>
      </c>
      <c r="L103" s="20">
        <v>66</v>
      </c>
      <c r="M103" s="20">
        <v>0</v>
      </c>
      <c r="N103" s="20">
        <v>34.25</v>
      </c>
      <c r="O103" s="21">
        <v>79.56</v>
      </c>
      <c r="P103" s="21">
        <f t="shared" si="2"/>
        <v>74.03</v>
      </c>
      <c r="Q103" s="21" t="s">
        <v>29</v>
      </c>
      <c r="R103" s="27" t="s">
        <v>202</v>
      </c>
      <c r="S103" s="33" t="s">
        <v>35</v>
      </c>
      <c r="T103" s="21"/>
    </row>
    <row r="104" ht="24" customHeight="1" spans="1:20">
      <c r="A104" s="22" t="s">
        <v>22</v>
      </c>
      <c r="B104" s="22" t="s">
        <v>241</v>
      </c>
      <c r="C104" s="22" t="s">
        <v>348</v>
      </c>
      <c r="D104" s="22"/>
      <c r="E104" s="22">
        <v>3</v>
      </c>
      <c r="F104" s="20">
        <v>8</v>
      </c>
      <c r="G104" s="31" t="s">
        <v>367</v>
      </c>
      <c r="H104" s="32" t="s">
        <v>27</v>
      </c>
      <c r="I104" s="32" t="s">
        <v>368</v>
      </c>
      <c r="J104" s="20">
        <v>61.6</v>
      </c>
      <c r="K104" s="20">
        <v>73</v>
      </c>
      <c r="L104" s="20">
        <v>72</v>
      </c>
      <c r="M104" s="20">
        <v>0</v>
      </c>
      <c r="N104" s="20">
        <v>34.07</v>
      </c>
      <c r="O104" s="21">
        <v>79.52</v>
      </c>
      <c r="P104" s="21">
        <f t="shared" si="2"/>
        <v>73.83</v>
      </c>
      <c r="Q104" s="21" t="s">
        <v>195</v>
      </c>
      <c r="R104" s="27" t="s">
        <v>369</v>
      </c>
      <c r="S104" s="33" t="s">
        <v>370</v>
      </c>
      <c r="T104" s="21"/>
    </row>
    <row r="105" ht="24" customHeight="1" spans="1:20">
      <c r="A105" s="23" t="s">
        <v>22</v>
      </c>
      <c r="B105" s="23" t="s">
        <v>241</v>
      </c>
      <c r="C105" s="23" t="s">
        <v>348</v>
      </c>
      <c r="D105" s="23"/>
      <c r="E105" s="23">
        <v>3</v>
      </c>
      <c r="F105" s="20">
        <v>9</v>
      </c>
      <c r="G105" s="21" t="s">
        <v>371</v>
      </c>
      <c r="H105" s="20" t="s">
        <v>27</v>
      </c>
      <c r="I105" s="32" t="s">
        <v>372</v>
      </c>
      <c r="J105" s="20">
        <v>60</v>
      </c>
      <c r="K105" s="20">
        <v>72</v>
      </c>
      <c r="L105" s="20">
        <v>74</v>
      </c>
      <c r="M105" s="20"/>
      <c r="N105" s="20">
        <v>33.9</v>
      </c>
      <c r="O105" s="21">
        <v>79.24</v>
      </c>
      <c r="P105" s="21">
        <f t="shared" si="2"/>
        <v>73.52</v>
      </c>
      <c r="Q105" s="21" t="s">
        <v>29</v>
      </c>
      <c r="R105" s="33" t="s">
        <v>373</v>
      </c>
      <c r="S105" s="33" t="s">
        <v>35</v>
      </c>
      <c r="T105" s="28"/>
    </row>
    <row r="106" ht="24" customHeight="1" spans="1:20">
      <c r="A106" s="19" t="s">
        <v>22</v>
      </c>
      <c r="B106" s="19" t="s">
        <v>241</v>
      </c>
      <c r="C106" s="19" t="s">
        <v>374</v>
      </c>
      <c r="D106" s="30" t="s">
        <v>375</v>
      </c>
      <c r="E106" s="19">
        <v>3</v>
      </c>
      <c r="F106" s="20">
        <v>1</v>
      </c>
      <c r="G106" s="31" t="s">
        <v>376</v>
      </c>
      <c r="H106" s="32" t="s">
        <v>27</v>
      </c>
      <c r="I106" s="32" t="s">
        <v>377</v>
      </c>
      <c r="J106" s="20">
        <v>68</v>
      </c>
      <c r="K106" s="20">
        <v>84.5</v>
      </c>
      <c r="L106" s="20">
        <v>78</v>
      </c>
      <c r="M106" s="20">
        <v>0</v>
      </c>
      <c r="N106" s="20">
        <v>37.975</v>
      </c>
      <c r="O106" s="21">
        <v>84.2</v>
      </c>
      <c r="P106" s="21">
        <f t="shared" si="2"/>
        <v>80.075</v>
      </c>
      <c r="Q106" s="21" t="s">
        <v>46</v>
      </c>
      <c r="R106" s="27" t="s">
        <v>378</v>
      </c>
      <c r="S106" s="33" t="s">
        <v>379</v>
      </c>
      <c r="T106" s="21"/>
    </row>
    <row r="107" ht="24" customHeight="1" spans="1:20">
      <c r="A107" s="22" t="s">
        <v>22</v>
      </c>
      <c r="B107" s="22" t="s">
        <v>241</v>
      </c>
      <c r="C107" s="22" t="s">
        <v>374</v>
      </c>
      <c r="D107" s="22"/>
      <c r="E107" s="22">
        <v>3</v>
      </c>
      <c r="F107" s="20">
        <v>2</v>
      </c>
      <c r="G107" s="31" t="s">
        <v>380</v>
      </c>
      <c r="H107" s="32" t="s">
        <v>27</v>
      </c>
      <c r="I107" s="32" t="s">
        <v>381</v>
      </c>
      <c r="J107" s="20">
        <v>73.6</v>
      </c>
      <c r="K107" s="20">
        <v>84</v>
      </c>
      <c r="L107" s="20">
        <v>69</v>
      </c>
      <c r="M107" s="20">
        <v>0</v>
      </c>
      <c r="N107" s="20">
        <v>37.67</v>
      </c>
      <c r="O107" s="21">
        <v>83.8</v>
      </c>
      <c r="P107" s="21">
        <f t="shared" si="2"/>
        <v>79.57</v>
      </c>
      <c r="Q107" s="21" t="s">
        <v>29</v>
      </c>
      <c r="R107" s="27" t="s">
        <v>87</v>
      </c>
      <c r="S107" s="33" t="s">
        <v>382</v>
      </c>
      <c r="T107" s="21"/>
    </row>
    <row r="108" ht="24" customHeight="1" spans="1:20">
      <c r="A108" s="22" t="s">
        <v>22</v>
      </c>
      <c r="B108" s="22" t="s">
        <v>241</v>
      </c>
      <c r="C108" s="22" t="s">
        <v>374</v>
      </c>
      <c r="D108" s="22"/>
      <c r="E108" s="22">
        <v>3</v>
      </c>
      <c r="F108" s="20">
        <v>3</v>
      </c>
      <c r="G108" s="31" t="s">
        <v>383</v>
      </c>
      <c r="H108" s="32" t="s">
        <v>27</v>
      </c>
      <c r="I108" s="32" t="s">
        <v>384</v>
      </c>
      <c r="J108" s="20">
        <v>68.8</v>
      </c>
      <c r="K108" s="20">
        <v>81.5</v>
      </c>
      <c r="L108" s="20">
        <v>75</v>
      </c>
      <c r="M108" s="20">
        <v>0</v>
      </c>
      <c r="N108" s="20">
        <v>37.235</v>
      </c>
      <c r="O108" s="21">
        <v>82.6</v>
      </c>
      <c r="P108" s="21">
        <f t="shared" si="2"/>
        <v>78.535</v>
      </c>
      <c r="Q108" s="21" t="s">
        <v>29</v>
      </c>
      <c r="R108" s="27" t="s">
        <v>59</v>
      </c>
      <c r="S108" s="33" t="s">
        <v>35</v>
      </c>
      <c r="T108" s="21"/>
    </row>
    <row r="109" ht="24" customHeight="1" spans="1:20">
      <c r="A109" s="22" t="s">
        <v>22</v>
      </c>
      <c r="B109" s="22" t="s">
        <v>241</v>
      </c>
      <c r="C109" s="22" t="s">
        <v>374</v>
      </c>
      <c r="D109" s="22"/>
      <c r="E109" s="22">
        <v>3</v>
      </c>
      <c r="F109" s="20">
        <v>4</v>
      </c>
      <c r="G109" s="31" t="s">
        <v>385</v>
      </c>
      <c r="H109" s="32" t="s">
        <v>27</v>
      </c>
      <c r="I109" s="32" t="s">
        <v>386</v>
      </c>
      <c r="J109" s="20">
        <v>62.4</v>
      </c>
      <c r="K109" s="20">
        <v>83</v>
      </c>
      <c r="L109" s="20">
        <v>79</v>
      </c>
      <c r="M109" s="20">
        <v>0</v>
      </c>
      <c r="N109" s="20">
        <v>36.78</v>
      </c>
      <c r="O109" s="21">
        <v>83.4</v>
      </c>
      <c r="P109" s="21">
        <f t="shared" si="2"/>
        <v>78.48</v>
      </c>
      <c r="Q109" s="21" t="s">
        <v>46</v>
      </c>
      <c r="R109" s="27" t="s">
        <v>387</v>
      </c>
      <c r="S109" s="33" t="s">
        <v>35</v>
      </c>
      <c r="T109" s="21"/>
    </row>
    <row r="110" ht="24" customHeight="1" spans="1:20">
      <c r="A110" s="22" t="s">
        <v>22</v>
      </c>
      <c r="B110" s="22" t="s">
        <v>241</v>
      </c>
      <c r="C110" s="22" t="s">
        <v>374</v>
      </c>
      <c r="D110" s="22"/>
      <c r="E110" s="22">
        <v>3</v>
      </c>
      <c r="F110" s="20">
        <v>5</v>
      </c>
      <c r="G110" s="31" t="s">
        <v>388</v>
      </c>
      <c r="H110" s="32" t="s">
        <v>27</v>
      </c>
      <c r="I110" s="32" t="s">
        <v>389</v>
      </c>
      <c r="J110" s="20">
        <v>69.6</v>
      </c>
      <c r="K110" s="20">
        <v>79</v>
      </c>
      <c r="L110" s="20">
        <v>73</v>
      </c>
      <c r="M110" s="20">
        <v>0</v>
      </c>
      <c r="N110" s="20">
        <v>36.72</v>
      </c>
      <c r="O110" s="21">
        <v>82.8</v>
      </c>
      <c r="P110" s="21">
        <f t="shared" si="2"/>
        <v>78.12</v>
      </c>
      <c r="Q110" s="21" t="s">
        <v>46</v>
      </c>
      <c r="R110" s="27" t="s">
        <v>390</v>
      </c>
      <c r="S110" s="33" t="s">
        <v>391</v>
      </c>
      <c r="T110" s="21"/>
    </row>
    <row r="111" ht="24" customHeight="1" spans="1:20">
      <c r="A111" s="22" t="s">
        <v>22</v>
      </c>
      <c r="B111" s="22" t="s">
        <v>241</v>
      </c>
      <c r="C111" s="22" t="s">
        <v>374</v>
      </c>
      <c r="D111" s="22"/>
      <c r="E111" s="22">
        <v>3</v>
      </c>
      <c r="F111" s="20">
        <v>6</v>
      </c>
      <c r="G111" s="31" t="s">
        <v>392</v>
      </c>
      <c r="H111" s="32" t="s">
        <v>27</v>
      </c>
      <c r="I111" s="32" t="s">
        <v>393</v>
      </c>
      <c r="J111" s="20">
        <v>70.4</v>
      </c>
      <c r="K111" s="20">
        <v>76</v>
      </c>
      <c r="L111" s="20">
        <v>79</v>
      </c>
      <c r="M111" s="20">
        <v>0</v>
      </c>
      <c r="N111" s="20">
        <v>37.33</v>
      </c>
      <c r="O111" s="21">
        <v>80.2</v>
      </c>
      <c r="P111" s="21">
        <f t="shared" si="2"/>
        <v>77.43</v>
      </c>
      <c r="Q111" s="21" t="s">
        <v>29</v>
      </c>
      <c r="R111" s="27" t="s">
        <v>394</v>
      </c>
      <c r="S111" s="33" t="s">
        <v>35</v>
      </c>
      <c r="T111" s="21"/>
    </row>
    <row r="112" ht="24" customHeight="1" spans="1:20">
      <c r="A112" s="22" t="s">
        <v>22</v>
      </c>
      <c r="B112" s="22" t="s">
        <v>241</v>
      </c>
      <c r="C112" s="22" t="s">
        <v>374</v>
      </c>
      <c r="D112" s="22"/>
      <c r="E112" s="22">
        <v>3</v>
      </c>
      <c r="F112" s="20">
        <v>7</v>
      </c>
      <c r="G112" s="31" t="s">
        <v>395</v>
      </c>
      <c r="H112" s="32" t="s">
        <v>27</v>
      </c>
      <c r="I112" s="32" t="s">
        <v>396</v>
      </c>
      <c r="J112" s="20">
        <v>64.8</v>
      </c>
      <c r="K112" s="20">
        <v>78</v>
      </c>
      <c r="L112" s="20">
        <v>77</v>
      </c>
      <c r="M112" s="20">
        <v>0</v>
      </c>
      <c r="N112" s="20">
        <v>36.21</v>
      </c>
      <c r="O112" s="21">
        <v>82.2</v>
      </c>
      <c r="P112" s="21">
        <f t="shared" si="2"/>
        <v>77.31</v>
      </c>
      <c r="Q112" s="21" t="s">
        <v>46</v>
      </c>
      <c r="R112" s="27" t="s">
        <v>397</v>
      </c>
      <c r="S112" s="33" t="s">
        <v>398</v>
      </c>
      <c r="T112" s="21"/>
    </row>
    <row r="113" ht="24" customHeight="1" spans="1:20">
      <c r="A113" s="22" t="s">
        <v>22</v>
      </c>
      <c r="B113" s="22" t="s">
        <v>241</v>
      </c>
      <c r="C113" s="22" t="s">
        <v>374</v>
      </c>
      <c r="D113" s="22"/>
      <c r="E113" s="22">
        <v>3</v>
      </c>
      <c r="F113" s="20">
        <v>8</v>
      </c>
      <c r="G113" s="31" t="s">
        <v>399</v>
      </c>
      <c r="H113" s="32" t="s">
        <v>27</v>
      </c>
      <c r="I113" s="32" t="s">
        <v>400</v>
      </c>
      <c r="J113" s="20">
        <v>71.2</v>
      </c>
      <c r="K113" s="20">
        <v>75</v>
      </c>
      <c r="L113" s="20">
        <v>70</v>
      </c>
      <c r="M113" s="20">
        <v>0</v>
      </c>
      <c r="N113" s="20">
        <v>35.99</v>
      </c>
      <c r="O113" s="21">
        <v>81.8</v>
      </c>
      <c r="P113" s="21">
        <f t="shared" si="2"/>
        <v>76.89</v>
      </c>
      <c r="Q113" s="21" t="s">
        <v>29</v>
      </c>
      <c r="R113" s="27" t="s">
        <v>401</v>
      </c>
      <c r="S113" s="33" t="s">
        <v>309</v>
      </c>
      <c r="T113" s="21"/>
    </row>
    <row r="114" ht="24" customHeight="1" spans="1:20">
      <c r="A114" s="23" t="s">
        <v>22</v>
      </c>
      <c r="B114" s="23" t="s">
        <v>241</v>
      </c>
      <c r="C114" s="23" t="s">
        <v>374</v>
      </c>
      <c r="D114" s="23"/>
      <c r="E114" s="23">
        <v>3</v>
      </c>
      <c r="F114" s="20">
        <v>9</v>
      </c>
      <c r="G114" s="31" t="s">
        <v>402</v>
      </c>
      <c r="H114" s="32" t="s">
        <v>27</v>
      </c>
      <c r="I114" s="32" t="s">
        <v>403</v>
      </c>
      <c r="J114" s="20">
        <v>70.4</v>
      </c>
      <c r="K114" s="20">
        <v>75.5</v>
      </c>
      <c r="L114" s="20">
        <v>68</v>
      </c>
      <c r="M114" s="20">
        <v>0</v>
      </c>
      <c r="N114" s="20">
        <v>35.605</v>
      </c>
      <c r="O114" s="21">
        <v>82.4</v>
      </c>
      <c r="P114" s="21">
        <f t="shared" si="2"/>
        <v>76.805</v>
      </c>
      <c r="Q114" s="21" t="s">
        <v>46</v>
      </c>
      <c r="R114" s="27" t="s">
        <v>202</v>
      </c>
      <c r="S114" s="33" t="s">
        <v>404</v>
      </c>
      <c r="T114" s="21"/>
    </row>
    <row r="115" ht="24" customHeight="1" spans="1:20">
      <c r="A115" s="19" t="s">
        <v>22</v>
      </c>
      <c r="B115" s="19" t="s">
        <v>241</v>
      </c>
      <c r="C115" s="19" t="s">
        <v>405</v>
      </c>
      <c r="D115" s="30" t="s">
        <v>406</v>
      </c>
      <c r="E115" s="19">
        <v>2</v>
      </c>
      <c r="F115" s="20">
        <v>1</v>
      </c>
      <c r="G115" s="31" t="s">
        <v>407</v>
      </c>
      <c r="H115" s="32" t="s">
        <v>27</v>
      </c>
      <c r="I115" s="32" t="s">
        <v>408</v>
      </c>
      <c r="J115" s="20">
        <v>66.4</v>
      </c>
      <c r="K115" s="20">
        <v>74.5</v>
      </c>
      <c r="L115" s="20">
        <v>76</v>
      </c>
      <c r="M115" s="20">
        <v>0</v>
      </c>
      <c r="N115" s="20">
        <v>35.855</v>
      </c>
      <c r="O115" s="21">
        <v>79.8</v>
      </c>
      <c r="P115" s="21">
        <f t="shared" si="2"/>
        <v>75.755</v>
      </c>
      <c r="Q115" s="21" t="s">
        <v>46</v>
      </c>
      <c r="R115" s="27" t="s">
        <v>409</v>
      </c>
      <c r="S115" s="33" t="s">
        <v>410</v>
      </c>
      <c r="T115" s="21"/>
    </row>
    <row r="116" ht="24" customHeight="1" spans="1:20">
      <c r="A116" s="22" t="s">
        <v>22</v>
      </c>
      <c r="B116" s="22" t="s">
        <v>241</v>
      </c>
      <c r="C116" s="22" t="s">
        <v>405</v>
      </c>
      <c r="D116" s="22"/>
      <c r="E116" s="22">
        <v>2</v>
      </c>
      <c r="F116" s="20">
        <v>2</v>
      </c>
      <c r="G116" s="31" t="s">
        <v>411</v>
      </c>
      <c r="H116" s="32" t="s">
        <v>27</v>
      </c>
      <c r="I116" s="32" t="s">
        <v>412</v>
      </c>
      <c r="J116" s="20">
        <v>67.2</v>
      </c>
      <c r="K116" s="20">
        <v>74.5</v>
      </c>
      <c r="L116" s="20">
        <v>72</v>
      </c>
      <c r="M116" s="20">
        <v>0</v>
      </c>
      <c r="N116" s="20">
        <v>35.415</v>
      </c>
      <c r="O116" s="21">
        <v>80.4</v>
      </c>
      <c r="P116" s="21">
        <f t="shared" si="2"/>
        <v>75.615</v>
      </c>
      <c r="Q116" s="21" t="s">
        <v>46</v>
      </c>
      <c r="R116" s="27" t="s">
        <v>413</v>
      </c>
      <c r="S116" s="33" t="s">
        <v>35</v>
      </c>
      <c r="T116" s="21"/>
    </row>
    <row r="117" ht="24" customHeight="1" spans="1:20">
      <c r="A117" s="22" t="s">
        <v>22</v>
      </c>
      <c r="B117" s="22" t="s">
        <v>241</v>
      </c>
      <c r="C117" s="22" t="s">
        <v>405</v>
      </c>
      <c r="D117" s="22"/>
      <c r="E117" s="22">
        <v>2</v>
      </c>
      <c r="F117" s="20">
        <v>3</v>
      </c>
      <c r="G117" s="31" t="s">
        <v>414</v>
      </c>
      <c r="H117" s="32" t="s">
        <v>27</v>
      </c>
      <c r="I117" s="32" t="s">
        <v>415</v>
      </c>
      <c r="J117" s="20">
        <v>71.2</v>
      </c>
      <c r="K117" s="20">
        <v>75.5</v>
      </c>
      <c r="L117" s="20">
        <v>69</v>
      </c>
      <c r="M117" s="20">
        <v>0</v>
      </c>
      <c r="N117" s="20">
        <v>35.915</v>
      </c>
      <c r="O117" s="21">
        <v>76.6</v>
      </c>
      <c r="P117" s="21">
        <f t="shared" si="2"/>
        <v>74.215</v>
      </c>
      <c r="Q117" s="21" t="s">
        <v>46</v>
      </c>
      <c r="R117" s="27" t="s">
        <v>416</v>
      </c>
      <c r="S117" s="33" t="s">
        <v>35</v>
      </c>
      <c r="T117" s="21"/>
    </row>
    <row r="118" ht="24" customHeight="1" spans="1:20">
      <c r="A118" s="22" t="s">
        <v>22</v>
      </c>
      <c r="B118" s="22" t="s">
        <v>241</v>
      </c>
      <c r="C118" s="22" t="s">
        <v>405</v>
      </c>
      <c r="D118" s="22"/>
      <c r="E118" s="22">
        <v>2</v>
      </c>
      <c r="F118" s="20">
        <v>4</v>
      </c>
      <c r="G118" s="31" t="s">
        <v>417</v>
      </c>
      <c r="H118" s="32" t="s">
        <v>27</v>
      </c>
      <c r="I118" s="32" t="s">
        <v>418</v>
      </c>
      <c r="J118" s="20">
        <v>66.4</v>
      </c>
      <c r="K118" s="20">
        <v>76</v>
      </c>
      <c r="L118" s="20">
        <v>71</v>
      </c>
      <c r="M118" s="20">
        <v>0</v>
      </c>
      <c r="N118" s="20">
        <v>35.33</v>
      </c>
      <c r="O118" s="21">
        <v>77.2</v>
      </c>
      <c r="P118" s="21">
        <f t="shared" si="2"/>
        <v>73.93</v>
      </c>
      <c r="Q118" s="21" t="s">
        <v>46</v>
      </c>
      <c r="R118" s="27" t="s">
        <v>419</v>
      </c>
      <c r="S118" s="33" t="s">
        <v>241</v>
      </c>
      <c r="T118" s="21"/>
    </row>
    <row r="119" ht="24" customHeight="1" spans="1:20">
      <c r="A119" s="22" t="s">
        <v>22</v>
      </c>
      <c r="B119" s="22" t="s">
        <v>241</v>
      </c>
      <c r="C119" s="22" t="s">
        <v>405</v>
      </c>
      <c r="D119" s="22"/>
      <c r="E119" s="22">
        <v>2</v>
      </c>
      <c r="F119" s="20">
        <v>5</v>
      </c>
      <c r="G119" s="31" t="s">
        <v>420</v>
      </c>
      <c r="H119" s="32" t="s">
        <v>27</v>
      </c>
      <c r="I119" s="32" t="s">
        <v>421</v>
      </c>
      <c r="J119" s="20">
        <v>58.4</v>
      </c>
      <c r="K119" s="20">
        <v>79</v>
      </c>
      <c r="L119" s="20">
        <v>70</v>
      </c>
      <c r="M119" s="20">
        <v>0</v>
      </c>
      <c r="N119" s="20">
        <v>34.03</v>
      </c>
      <c r="O119" s="21">
        <v>79.2</v>
      </c>
      <c r="P119" s="21">
        <f t="shared" si="2"/>
        <v>73.63</v>
      </c>
      <c r="Q119" s="21" t="s">
        <v>29</v>
      </c>
      <c r="R119" s="27" t="s">
        <v>288</v>
      </c>
      <c r="S119" s="33" t="s">
        <v>35</v>
      </c>
      <c r="T119" s="21"/>
    </row>
    <row r="120" ht="24" customHeight="1" spans="1:20">
      <c r="A120" s="23" t="s">
        <v>22</v>
      </c>
      <c r="B120" s="23" t="s">
        <v>241</v>
      </c>
      <c r="C120" s="23" t="s">
        <v>405</v>
      </c>
      <c r="D120" s="23"/>
      <c r="E120" s="23">
        <v>2</v>
      </c>
      <c r="F120" s="20">
        <v>6</v>
      </c>
      <c r="G120" s="31" t="s">
        <v>422</v>
      </c>
      <c r="H120" s="32" t="s">
        <v>27</v>
      </c>
      <c r="I120" s="32" t="s">
        <v>423</v>
      </c>
      <c r="J120" s="20">
        <v>73.6</v>
      </c>
      <c r="K120" s="20">
        <v>74</v>
      </c>
      <c r="L120" s="20">
        <v>65</v>
      </c>
      <c r="M120" s="20">
        <v>0</v>
      </c>
      <c r="N120" s="20">
        <v>35.57</v>
      </c>
      <c r="O120" s="21">
        <v>69.6</v>
      </c>
      <c r="P120" s="21">
        <f t="shared" si="2"/>
        <v>70.37</v>
      </c>
      <c r="Q120" s="21" t="s">
        <v>46</v>
      </c>
      <c r="R120" s="27" t="s">
        <v>161</v>
      </c>
      <c r="S120" s="33" t="s">
        <v>35</v>
      </c>
      <c r="T120" s="21"/>
    </row>
    <row r="121" ht="24" customHeight="1" spans="1:20">
      <c r="A121" s="19" t="s">
        <v>22</v>
      </c>
      <c r="B121" s="19" t="s">
        <v>241</v>
      </c>
      <c r="C121" s="19" t="s">
        <v>424</v>
      </c>
      <c r="D121" s="30" t="s">
        <v>425</v>
      </c>
      <c r="E121" s="19">
        <v>1</v>
      </c>
      <c r="F121" s="20">
        <v>1</v>
      </c>
      <c r="G121" s="31" t="s">
        <v>426</v>
      </c>
      <c r="H121" s="32" t="s">
        <v>27</v>
      </c>
      <c r="I121" s="32" t="s">
        <v>427</v>
      </c>
      <c r="J121" s="20">
        <v>71.2</v>
      </c>
      <c r="K121" s="20">
        <v>81.5</v>
      </c>
      <c r="L121" s="20">
        <v>66</v>
      </c>
      <c r="M121" s="20">
        <v>0</v>
      </c>
      <c r="N121" s="20">
        <v>36.365</v>
      </c>
      <c r="O121" s="21">
        <v>82</v>
      </c>
      <c r="P121" s="21">
        <f t="shared" si="2"/>
        <v>77.365</v>
      </c>
      <c r="Q121" s="21" t="s">
        <v>29</v>
      </c>
      <c r="R121" s="27" t="s">
        <v>397</v>
      </c>
      <c r="S121" s="33" t="s">
        <v>428</v>
      </c>
      <c r="T121" s="21"/>
    </row>
    <row r="122" ht="24" customHeight="1" spans="1:20">
      <c r="A122" s="22" t="s">
        <v>22</v>
      </c>
      <c r="B122" s="22" t="s">
        <v>241</v>
      </c>
      <c r="C122" s="22" t="s">
        <v>424</v>
      </c>
      <c r="D122" s="22"/>
      <c r="E122" s="22">
        <v>1</v>
      </c>
      <c r="F122" s="20">
        <v>2</v>
      </c>
      <c r="G122" s="31" t="s">
        <v>429</v>
      </c>
      <c r="H122" s="32" t="s">
        <v>27</v>
      </c>
      <c r="I122" s="32" t="s">
        <v>430</v>
      </c>
      <c r="J122" s="20">
        <v>66.4</v>
      </c>
      <c r="K122" s="20">
        <v>78</v>
      </c>
      <c r="L122" s="20">
        <v>65</v>
      </c>
      <c r="M122" s="20">
        <v>0</v>
      </c>
      <c r="N122" s="20">
        <v>34.73</v>
      </c>
      <c r="O122" s="21">
        <v>80.8</v>
      </c>
      <c r="P122" s="21">
        <f t="shared" si="2"/>
        <v>75.13</v>
      </c>
      <c r="Q122" s="21" t="s">
        <v>29</v>
      </c>
      <c r="R122" s="27" t="s">
        <v>70</v>
      </c>
      <c r="S122" s="33" t="s">
        <v>431</v>
      </c>
      <c r="T122" s="21"/>
    </row>
    <row r="123" ht="24" customHeight="1" spans="1:20">
      <c r="A123" s="23" t="s">
        <v>22</v>
      </c>
      <c r="B123" s="23" t="s">
        <v>241</v>
      </c>
      <c r="C123" s="23" t="s">
        <v>424</v>
      </c>
      <c r="D123" s="23"/>
      <c r="E123" s="23">
        <v>1</v>
      </c>
      <c r="F123" s="20">
        <v>3</v>
      </c>
      <c r="G123" s="31" t="s">
        <v>432</v>
      </c>
      <c r="H123" s="32" t="s">
        <v>27</v>
      </c>
      <c r="I123" s="32" t="s">
        <v>433</v>
      </c>
      <c r="J123" s="20">
        <v>61.6</v>
      </c>
      <c r="K123" s="20">
        <v>74.5</v>
      </c>
      <c r="L123" s="20">
        <v>71</v>
      </c>
      <c r="M123" s="20">
        <v>0</v>
      </c>
      <c r="N123" s="20">
        <v>34.145</v>
      </c>
      <c r="O123" s="21">
        <v>81.1</v>
      </c>
      <c r="P123" s="21">
        <f t="shared" si="2"/>
        <v>74.695</v>
      </c>
      <c r="Q123" s="21" t="s">
        <v>46</v>
      </c>
      <c r="R123" s="27" t="s">
        <v>434</v>
      </c>
      <c r="S123" s="33" t="s">
        <v>342</v>
      </c>
      <c r="T123" s="21"/>
    </row>
    <row r="124" ht="24" customHeight="1" spans="1:20">
      <c r="A124" s="19" t="s">
        <v>22</v>
      </c>
      <c r="B124" s="19" t="s">
        <v>435</v>
      </c>
      <c r="C124" s="19" t="s">
        <v>436</v>
      </c>
      <c r="D124" s="30" t="s">
        <v>437</v>
      </c>
      <c r="E124" s="19">
        <v>3</v>
      </c>
      <c r="F124" s="20">
        <v>1</v>
      </c>
      <c r="G124" s="31" t="s">
        <v>438</v>
      </c>
      <c r="H124" s="32" t="s">
        <v>27</v>
      </c>
      <c r="I124" s="32" t="s">
        <v>439</v>
      </c>
      <c r="J124" s="20">
        <v>77.6</v>
      </c>
      <c r="K124" s="20">
        <v>73.5</v>
      </c>
      <c r="L124" s="20">
        <v>83</v>
      </c>
      <c r="M124" s="20">
        <v>0</v>
      </c>
      <c r="N124" s="20">
        <v>38.995</v>
      </c>
      <c r="O124" s="21">
        <v>83.5</v>
      </c>
      <c r="P124" s="21">
        <f t="shared" si="2"/>
        <v>80.745</v>
      </c>
      <c r="Q124" s="21" t="s">
        <v>29</v>
      </c>
      <c r="R124" s="27" t="s">
        <v>106</v>
      </c>
      <c r="S124" s="33" t="s">
        <v>35</v>
      </c>
      <c r="T124" s="21"/>
    </row>
    <row r="125" ht="24" customHeight="1" spans="1:20">
      <c r="A125" s="22" t="s">
        <v>22</v>
      </c>
      <c r="B125" s="22" t="s">
        <v>435</v>
      </c>
      <c r="C125" s="22" t="s">
        <v>436</v>
      </c>
      <c r="D125" s="22"/>
      <c r="E125" s="22">
        <v>3</v>
      </c>
      <c r="F125" s="20">
        <v>2</v>
      </c>
      <c r="G125" s="31" t="s">
        <v>440</v>
      </c>
      <c r="H125" s="32" t="s">
        <v>27</v>
      </c>
      <c r="I125" s="32" t="s">
        <v>441</v>
      </c>
      <c r="J125" s="20">
        <v>64</v>
      </c>
      <c r="K125" s="20">
        <v>74.5</v>
      </c>
      <c r="L125" s="20">
        <v>71</v>
      </c>
      <c r="M125" s="20">
        <v>0</v>
      </c>
      <c r="N125" s="20">
        <v>34.625</v>
      </c>
      <c r="O125" s="21">
        <v>82.3</v>
      </c>
      <c r="P125" s="21">
        <f t="shared" si="2"/>
        <v>75.775</v>
      </c>
      <c r="Q125" s="21" t="s">
        <v>29</v>
      </c>
      <c r="R125" s="27" t="s">
        <v>288</v>
      </c>
      <c r="S125" s="33" t="s">
        <v>35</v>
      </c>
      <c r="T125" s="21"/>
    </row>
    <row r="126" ht="24" customHeight="1" spans="1:20">
      <c r="A126" s="22" t="s">
        <v>22</v>
      </c>
      <c r="B126" s="22" t="s">
        <v>435</v>
      </c>
      <c r="C126" s="22" t="s">
        <v>436</v>
      </c>
      <c r="D126" s="22"/>
      <c r="E126" s="22">
        <v>3</v>
      </c>
      <c r="F126" s="20">
        <v>3</v>
      </c>
      <c r="G126" s="31" t="s">
        <v>442</v>
      </c>
      <c r="H126" s="32" t="s">
        <v>27</v>
      </c>
      <c r="I126" s="32" t="s">
        <v>443</v>
      </c>
      <c r="J126" s="20">
        <v>62.4</v>
      </c>
      <c r="K126" s="20">
        <v>74.5</v>
      </c>
      <c r="L126" s="20">
        <v>74</v>
      </c>
      <c r="M126" s="20">
        <v>0</v>
      </c>
      <c r="N126" s="20">
        <v>34.755</v>
      </c>
      <c r="O126" s="21">
        <v>81.6</v>
      </c>
      <c r="P126" s="21">
        <f t="shared" si="2"/>
        <v>75.555</v>
      </c>
      <c r="Q126" s="21" t="s">
        <v>46</v>
      </c>
      <c r="R126" s="27" t="s">
        <v>42</v>
      </c>
      <c r="S126" s="33" t="s">
        <v>35</v>
      </c>
      <c r="T126" s="21"/>
    </row>
    <row r="127" ht="24" customHeight="1" spans="1:20">
      <c r="A127" s="22" t="s">
        <v>22</v>
      </c>
      <c r="B127" s="22" t="s">
        <v>435</v>
      </c>
      <c r="C127" s="22" t="s">
        <v>436</v>
      </c>
      <c r="D127" s="22"/>
      <c r="E127" s="22">
        <v>3</v>
      </c>
      <c r="F127" s="20">
        <v>4</v>
      </c>
      <c r="G127" s="31" t="s">
        <v>444</v>
      </c>
      <c r="H127" s="32" t="s">
        <v>27</v>
      </c>
      <c r="I127" s="32" t="s">
        <v>445</v>
      </c>
      <c r="J127" s="20">
        <v>66.4</v>
      </c>
      <c r="K127" s="20">
        <v>75.5</v>
      </c>
      <c r="L127" s="20">
        <v>71</v>
      </c>
      <c r="M127" s="20">
        <v>0</v>
      </c>
      <c r="N127" s="20">
        <v>35.255</v>
      </c>
      <c r="O127" s="21">
        <v>79.4</v>
      </c>
      <c r="P127" s="21">
        <f t="shared" si="2"/>
        <v>74.955</v>
      </c>
      <c r="Q127" s="21" t="s">
        <v>29</v>
      </c>
      <c r="R127" s="27" t="s">
        <v>127</v>
      </c>
      <c r="S127" s="33" t="s">
        <v>35</v>
      </c>
      <c r="T127" s="21"/>
    </row>
    <row r="128" ht="24" customHeight="1" spans="1:20">
      <c r="A128" s="22" t="s">
        <v>22</v>
      </c>
      <c r="B128" s="22" t="s">
        <v>435</v>
      </c>
      <c r="C128" s="22" t="s">
        <v>436</v>
      </c>
      <c r="D128" s="22"/>
      <c r="E128" s="22">
        <v>3</v>
      </c>
      <c r="F128" s="20">
        <v>5</v>
      </c>
      <c r="G128" s="31" t="s">
        <v>446</v>
      </c>
      <c r="H128" s="32" t="s">
        <v>27</v>
      </c>
      <c r="I128" s="32" t="s">
        <v>447</v>
      </c>
      <c r="J128" s="20">
        <v>70.4</v>
      </c>
      <c r="K128" s="20">
        <v>78</v>
      </c>
      <c r="L128" s="20">
        <v>72</v>
      </c>
      <c r="M128" s="20">
        <v>0</v>
      </c>
      <c r="N128" s="20">
        <v>36.58</v>
      </c>
      <c r="O128" s="21">
        <v>75.7</v>
      </c>
      <c r="P128" s="21">
        <f t="shared" si="2"/>
        <v>74.43</v>
      </c>
      <c r="Q128" s="21" t="s">
        <v>46</v>
      </c>
      <c r="R128" s="27" t="s">
        <v>199</v>
      </c>
      <c r="S128" s="33" t="s">
        <v>35</v>
      </c>
      <c r="T128" s="21"/>
    </row>
    <row r="129" ht="24" customHeight="1" spans="1:20">
      <c r="A129" s="22" t="s">
        <v>22</v>
      </c>
      <c r="B129" s="22" t="s">
        <v>435</v>
      </c>
      <c r="C129" s="22" t="s">
        <v>436</v>
      </c>
      <c r="D129" s="22"/>
      <c r="E129" s="22">
        <v>3</v>
      </c>
      <c r="F129" s="20">
        <v>6</v>
      </c>
      <c r="G129" s="31" t="s">
        <v>448</v>
      </c>
      <c r="H129" s="32" t="s">
        <v>27</v>
      </c>
      <c r="I129" s="32" t="s">
        <v>449</v>
      </c>
      <c r="J129" s="20">
        <v>63.2</v>
      </c>
      <c r="K129" s="20">
        <v>68.5</v>
      </c>
      <c r="L129" s="20">
        <v>69</v>
      </c>
      <c r="M129" s="20">
        <v>0</v>
      </c>
      <c r="N129" s="20">
        <v>33.265</v>
      </c>
      <c r="O129" s="21">
        <v>76.8</v>
      </c>
      <c r="P129" s="21">
        <f t="shared" si="2"/>
        <v>71.665</v>
      </c>
      <c r="Q129" s="21" t="s">
        <v>46</v>
      </c>
      <c r="R129" s="27" t="s">
        <v>206</v>
      </c>
      <c r="S129" s="33" t="s">
        <v>35</v>
      </c>
      <c r="T129" s="21"/>
    </row>
    <row r="130" ht="24" customHeight="1" spans="1:20">
      <c r="A130" s="22" t="s">
        <v>22</v>
      </c>
      <c r="B130" s="22" t="s">
        <v>435</v>
      </c>
      <c r="C130" s="22" t="s">
        <v>436</v>
      </c>
      <c r="D130" s="22"/>
      <c r="E130" s="22">
        <v>3</v>
      </c>
      <c r="F130" s="20">
        <v>7</v>
      </c>
      <c r="G130" s="31" t="s">
        <v>450</v>
      </c>
      <c r="H130" s="32" t="s">
        <v>27</v>
      </c>
      <c r="I130" s="32" t="s">
        <v>451</v>
      </c>
      <c r="J130" s="20">
        <v>59.2</v>
      </c>
      <c r="K130" s="20">
        <v>71</v>
      </c>
      <c r="L130" s="20">
        <v>69</v>
      </c>
      <c r="M130" s="20">
        <v>0</v>
      </c>
      <c r="N130" s="20">
        <v>32.84</v>
      </c>
      <c r="O130" s="21">
        <v>77</v>
      </c>
      <c r="P130" s="21">
        <f t="shared" si="2"/>
        <v>71.34</v>
      </c>
      <c r="Q130" s="21" t="s">
        <v>46</v>
      </c>
      <c r="R130" s="27" t="s">
        <v>452</v>
      </c>
      <c r="S130" s="33" t="s">
        <v>453</v>
      </c>
      <c r="T130" s="21"/>
    </row>
    <row r="131" ht="24" customHeight="1" spans="1:20">
      <c r="A131" s="22" t="s">
        <v>22</v>
      </c>
      <c r="B131" s="22" t="s">
        <v>435</v>
      </c>
      <c r="C131" s="22" t="s">
        <v>436</v>
      </c>
      <c r="D131" s="22"/>
      <c r="E131" s="22">
        <v>3</v>
      </c>
      <c r="F131" s="20">
        <v>8</v>
      </c>
      <c r="G131" s="31" t="s">
        <v>454</v>
      </c>
      <c r="H131" s="32" t="s">
        <v>27</v>
      </c>
      <c r="I131" s="32" t="s">
        <v>455</v>
      </c>
      <c r="J131" s="20">
        <v>56.8</v>
      </c>
      <c r="K131" s="20">
        <v>65.5</v>
      </c>
      <c r="L131" s="20">
        <v>64</v>
      </c>
      <c r="M131" s="20">
        <v>0</v>
      </c>
      <c r="N131" s="20">
        <v>30.785</v>
      </c>
      <c r="O131" s="21">
        <v>80.1</v>
      </c>
      <c r="P131" s="21">
        <f t="shared" si="2"/>
        <v>70.835</v>
      </c>
      <c r="Q131" s="21" t="s">
        <v>29</v>
      </c>
      <c r="R131" s="27" t="s">
        <v>456</v>
      </c>
      <c r="S131" s="33" t="s">
        <v>456</v>
      </c>
      <c r="T131" s="21"/>
    </row>
    <row r="132" ht="24" customHeight="1" spans="1:20">
      <c r="A132" s="23" t="s">
        <v>22</v>
      </c>
      <c r="B132" s="23" t="s">
        <v>435</v>
      </c>
      <c r="C132" s="23" t="s">
        <v>436</v>
      </c>
      <c r="D132" s="23"/>
      <c r="E132" s="23">
        <v>3</v>
      </c>
      <c r="F132" s="20">
        <v>9</v>
      </c>
      <c r="G132" s="31" t="s">
        <v>457</v>
      </c>
      <c r="H132" s="32" t="s">
        <v>27</v>
      </c>
      <c r="I132" s="32" t="s">
        <v>458</v>
      </c>
      <c r="J132" s="20">
        <v>52</v>
      </c>
      <c r="K132" s="20">
        <v>73</v>
      </c>
      <c r="L132" s="20">
        <v>64</v>
      </c>
      <c r="M132" s="20">
        <v>0</v>
      </c>
      <c r="N132" s="20">
        <v>30.95</v>
      </c>
      <c r="O132" s="21">
        <v>64</v>
      </c>
      <c r="P132" s="21">
        <f t="shared" si="2"/>
        <v>62.95</v>
      </c>
      <c r="Q132" s="21" t="s">
        <v>29</v>
      </c>
      <c r="R132" s="27" t="s">
        <v>459</v>
      </c>
      <c r="S132" s="33" t="s">
        <v>35</v>
      </c>
      <c r="T132" s="21"/>
    </row>
    <row r="133" ht="24" customHeight="1" spans="1:20">
      <c r="A133" s="19" t="s">
        <v>22</v>
      </c>
      <c r="B133" s="19" t="s">
        <v>460</v>
      </c>
      <c r="C133" s="19" t="s">
        <v>24</v>
      </c>
      <c r="D133" s="30" t="s">
        <v>461</v>
      </c>
      <c r="E133" s="19">
        <v>4</v>
      </c>
      <c r="F133" s="20">
        <v>1</v>
      </c>
      <c r="G133" s="31" t="s">
        <v>462</v>
      </c>
      <c r="H133" s="32" t="s">
        <v>27</v>
      </c>
      <c r="I133" s="32" t="s">
        <v>463</v>
      </c>
      <c r="J133" s="20">
        <v>77.6</v>
      </c>
      <c r="K133" s="20">
        <v>71.5</v>
      </c>
      <c r="L133" s="20">
        <v>77</v>
      </c>
      <c r="M133" s="20">
        <v>0</v>
      </c>
      <c r="N133" s="20">
        <v>37.795</v>
      </c>
      <c r="O133" s="21">
        <v>84.4</v>
      </c>
      <c r="P133" s="21">
        <f t="shared" si="2"/>
        <v>79.995</v>
      </c>
      <c r="Q133" s="21" t="s">
        <v>46</v>
      </c>
      <c r="R133" s="27" t="s">
        <v>232</v>
      </c>
      <c r="S133" s="33" t="s">
        <v>35</v>
      </c>
      <c r="T133" s="21"/>
    </row>
    <row r="134" ht="24" customHeight="1" spans="1:20">
      <c r="A134" s="22" t="s">
        <v>22</v>
      </c>
      <c r="B134" s="22" t="s">
        <v>460</v>
      </c>
      <c r="C134" s="22" t="s">
        <v>24</v>
      </c>
      <c r="D134" s="22"/>
      <c r="E134" s="22">
        <v>4</v>
      </c>
      <c r="F134" s="20">
        <v>2</v>
      </c>
      <c r="G134" s="31" t="s">
        <v>464</v>
      </c>
      <c r="H134" s="32" t="s">
        <v>27</v>
      </c>
      <c r="I134" s="32" t="s">
        <v>465</v>
      </c>
      <c r="J134" s="20">
        <v>65.6</v>
      </c>
      <c r="K134" s="20">
        <v>75.5</v>
      </c>
      <c r="L134" s="20">
        <v>79</v>
      </c>
      <c r="M134" s="20">
        <v>0</v>
      </c>
      <c r="N134" s="20">
        <v>36.295</v>
      </c>
      <c r="O134" s="21">
        <v>82.1</v>
      </c>
      <c r="P134" s="21">
        <f t="shared" si="2"/>
        <v>77.345</v>
      </c>
      <c r="Q134" s="21" t="s">
        <v>29</v>
      </c>
      <c r="R134" s="27" t="s">
        <v>466</v>
      </c>
      <c r="S134" s="33" t="s">
        <v>35</v>
      </c>
      <c r="T134" s="21"/>
    </row>
    <row r="135" ht="24" customHeight="1" spans="1:20">
      <c r="A135" s="22" t="s">
        <v>22</v>
      </c>
      <c r="B135" s="22" t="s">
        <v>460</v>
      </c>
      <c r="C135" s="22" t="s">
        <v>24</v>
      </c>
      <c r="D135" s="22"/>
      <c r="E135" s="22">
        <v>4</v>
      </c>
      <c r="F135" s="20">
        <v>3</v>
      </c>
      <c r="G135" s="31" t="s">
        <v>467</v>
      </c>
      <c r="H135" s="32" t="s">
        <v>27</v>
      </c>
      <c r="I135" s="32" t="s">
        <v>468</v>
      </c>
      <c r="J135" s="20">
        <v>67.2</v>
      </c>
      <c r="K135" s="20">
        <v>78</v>
      </c>
      <c r="L135" s="20">
        <v>72</v>
      </c>
      <c r="M135" s="20">
        <v>0</v>
      </c>
      <c r="N135" s="20">
        <v>35.94</v>
      </c>
      <c r="O135" s="21">
        <v>80</v>
      </c>
      <c r="P135" s="21">
        <f t="shared" si="2"/>
        <v>75.94</v>
      </c>
      <c r="Q135" s="21" t="s">
        <v>29</v>
      </c>
      <c r="R135" s="27" t="s">
        <v>469</v>
      </c>
      <c r="S135" s="33" t="s">
        <v>35</v>
      </c>
      <c r="T135" s="21"/>
    </row>
    <row r="136" ht="24" customHeight="1" spans="1:20">
      <c r="A136" s="22" t="s">
        <v>22</v>
      </c>
      <c r="B136" s="22" t="s">
        <v>460</v>
      </c>
      <c r="C136" s="22" t="s">
        <v>24</v>
      </c>
      <c r="D136" s="22"/>
      <c r="E136" s="22">
        <v>4</v>
      </c>
      <c r="F136" s="20">
        <v>4</v>
      </c>
      <c r="G136" s="31" t="s">
        <v>470</v>
      </c>
      <c r="H136" s="32" t="s">
        <v>27</v>
      </c>
      <c r="I136" s="32" t="s">
        <v>471</v>
      </c>
      <c r="J136" s="20">
        <v>56.8</v>
      </c>
      <c r="K136" s="20">
        <v>79</v>
      </c>
      <c r="L136" s="20">
        <v>73</v>
      </c>
      <c r="M136" s="20">
        <v>0</v>
      </c>
      <c r="N136" s="20">
        <v>34.16</v>
      </c>
      <c r="O136" s="21">
        <v>82.86</v>
      </c>
      <c r="P136" s="21">
        <f t="shared" si="2"/>
        <v>75.59</v>
      </c>
      <c r="Q136" s="21" t="s">
        <v>29</v>
      </c>
      <c r="R136" s="27" t="s">
        <v>472</v>
      </c>
      <c r="S136" s="33" t="s">
        <v>35</v>
      </c>
      <c r="T136" s="21"/>
    </row>
    <row r="137" ht="24" customHeight="1" spans="1:20">
      <c r="A137" s="22" t="s">
        <v>22</v>
      </c>
      <c r="B137" s="22" t="s">
        <v>460</v>
      </c>
      <c r="C137" s="22" t="s">
        <v>24</v>
      </c>
      <c r="D137" s="22"/>
      <c r="E137" s="22">
        <v>4</v>
      </c>
      <c r="F137" s="20">
        <v>5</v>
      </c>
      <c r="G137" s="31" t="s">
        <v>473</v>
      </c>
      <c r="H137" s="32" t="s">
        <v>27</v>
      </c>
      <c r="I137" s="32" t="s">
        <v>474</v>
      </c>
      <c r="J137" s="20">
        <v>71.2</v>
      </c>
      <c r="K137" s="20">
        <v>78</v>
      </c>
      <c r="L137" s="20">
        <v>72</v>
      </c>
      <c r="M137" s="20">
        <v>0</v>
      </c>
      <c r="N137" s="20">
        <v>36.74</v>
      </c>
      <c r="O137" s="21">
        <v>76.4</v>
      </c>
      <c r="P137" s="21">
        <f t="shared" si="2"/>
        <v>74.94</v>
      </c>
      <c r="Q137" s="21" t="s">
        <v>29</v>
      </c>
      <c r="R137" s="27" t="s">
        <v>475</v>
      </c>
      <c r="S137" s="33" t="s">
        <v>35</v>
      </c>
      <c r="T137" s="21"/>
    </row>
    <row r="138" ht="24" customHeight="1" spans="1:20">
      <c r="A138" s="22" t="s">
        <v>22</v>
      </c>
      <c r="B138" s="22" t="s">
        <v>460</v>
      </c>
      <c r="C138" s="22" t="s">
        <v>24</v>
      </c>
      <c r="D138" s="22"/>
      <c r="E138" s="22">
        <v>4</v>
      </c>
      <c r="F138" s="20">
        <v>6</v>
      </c>
      <c r="G138" s="31" t="s">
        <v>476</v>
      </c>
      <c r="H138" s="32" t="s">
        <v>27</v>
      </c>
      <c r="I138" s="32" t="s">
        <v>477</v>
      </c>
      <c r="J138" s="20">
        <v>62.4</v>
      </c>
      <c r="K138" s="20">
        <v>78</v>
      </c>
      <c r="L138" s="20">
        <v>77</v>
      </c>
      <c r="M138" s="20">
        <v>0</v>
      </c>
      <c r="N138" s="20">
        <v>35.73</v>
      </c>
      <c r="O138" s="21">
        <v>77.1</v>
      </c>
      <c r="P138" s="21">
        <f t="shared" si="2"/>
        <v>74.28</v>
      </c>
      <c r="Q138" s="21" t="s">
        <v>29</v>
      </c>
      <c r="R138" s="27" t="s">
        <v>478</v>
      </c>
      <c r="S138" s="33" t="s">
        <v>35</v>
      </c>
      <c r="T138" s="21"/>
    </row>
    <row r="139" ht="24" customHeight="1" spans="1:20">
      <c r="A139" s="22" t="s">
        <v>22</v>
      </c>
      <c r="B139" s="22" t="s">
        <v>460</v>
      </c>
      <c r="C139" s="22" t="s">
        <v>24</v>
      </c>
      <c r="D139" s="22"/>
      <c r="E139" s="22">
        <v>4</v>
      </c>
      <c r="F139" s="20">
        <v>7</v>
      </c>
      <c r="G139" s="31" t="s">
        <v>479</v>
      </c>
      <c r="H139" s="32" t="s">
        <v>27</v>
      </c>
      <c r="I139" s="32" t="s">
        <v>480</v>
      </c>
      <c r="J139" s="20">
        <v>57.6</v>
      </c>
      <c r="K139" s="20">
        <v>77</v>
      </c>
      <c r="L139" s="20">
        <v>77</v>
      </c>
      <c r="M139" s="20">
        <v>0</v>
      </c>
      <c r="N139" s="20">
        <v>34.62</v>
      </c>
      <c r="O139" s="21">
        <v>79.1</v>
      </c>
      <c r="P139" s="21">
        <f t="shared" si="2"/>
        <v>74.17</v>
      </c>
      <c r="Q139" s="21" t="s">
        <v>46</v>
      </c>
      <c r="R139" s="27" t="s">
        <v>30</v>
      </c>
      <c r="S139" s="33" t="s">
        <v>35</v>
      </c>
      <c r="T139" s="21"/>
    </row>
    <row r="140" ht="24" customHeight="1" spans="1:20">
      <c r="A140" s="22" t="s">
        <v>22</v>
      </c>
      <c r="B140" s="22" t="s">
        <v>460</v>
      </c>
      <c r="C140" s="22" t="s">
        <v>24</v>
      </c>
      <c r="D140" s="22"/>
      <c r="E140" s="22">
        <v>4</v>
      </c>
      <c r="F140" s="20">
        <v>8</v>
      </c>
      <c r="G140" s="31" t="s">
        <v>481</v>
      </c>
      <c r="H140" s="32" t="s">
        <v>27</v>
      </c>
      <c r="I140" s="32" t="s">
        <v>482</v>
      </c>
      <c r="J140" s="20">
        <v>56</v>
      </c>
      <c r="K140" s="20">
        <v>72.5</v>
      </c>
      <c r="L140" s="20">
        <v>75</v>
      </c>
      <c r="M140" s="20">
        <v>0</v>
      </c>
      <c r="N140" s="20">
        <v>33.325</v>
      </c>
      <c r="O140" s="21">
        <v>81.4</v>
      </c>
      <c r="P140" s="21">
        <f t="shared" si="2"/>
        <v>74.025</v>
      </c>
      <c r="Q140" s="21" t="s">
        <v>29</v>
      </c>
      <c r="R140" s="27" t="s">
        <v>483</v>
      </c>
      <c r="S140" s="33" t="s">
        <v>35</v>
      </c>
      <c r="T140" s="21"/>
    </row>
    <row r="141" ht="24" customHeight="1" spans="1:20">
      <c r="A141" s="22" t="s">
        <v>22</v>
      </c>
      <c r="B141" s="22" t="s">
        <v>460</v>
      </c>
      <c r="C141" s="22" t="s">
        <v>24</v>
      </c>
      <c r="D141" s="22"/>
      <c r="E141" s="22">
        <v>4</v>
      </c>
      <c r="F141" s="20">
        <v>9</v>
      </c>
      <c r="G141" s="31" t="s">
        <v>484</v>
      </c>
      <c r="H141" s="32" t="s">
        <v>27</v>
      </c>
      <c r="I141" s="32" t="s">
        <v>485</v>
      </c>
      <c r="J141" s="20">
        <v>59.2</v>
      </c>
      <c r="K141" s="20">
        <v>76</v>
      </c>
      <c r="L141" s="20">
        <v>70</v>
      </c>
      <c r="M141" s="20">
        <v>0</v>
      </c>
      <c r="N141" s="20">
        <v>33.74</v>
      </c>
      <c r="O141" s="21">
        <v>80</v>
      </c>
      <c r="P141" s="21">
        <f t="shared" si="2"/>
        <v>73.74</v>
      </c>
      <c r="Q141" s="21" t="s">
        <v>29</v>
      </c>
      <c r="R141" s="27" t="s">
        <v>486</v>
      </c>
      <c r="S141" s="33" t="s">
        <v>487</v>
      </c>
      <c r="T141" s="21"/>
    </row>
    <row r="142" ht="24" customHeight="1" spans="1:20">
      <c r="A142" s="22" t="s">
        <v>22</v>
      </c>
      <c r="B142" s="22" t="s">
        <v>460</v>
      </c>
      <c r="C142" s="22" t="s">
        <v>24</v>
      </c>
      <c r="D142" s="22"/>
      <c r="E142" s="22">
        <v>4</v>
      </c>
      <c r="F142" s="20">
        <v>10</v>
      </c>
      <c r="G142" s="31" t="s">
        <v>488</v>
      </c>
      <c r="H142" s="32" t="s">
        <v>27</v>
      </c>
      <c r="I142" s="32" t="s">
        <v>489</v>
      </c>
      <c r="J142" s="20">
        <v>65.6</v>
      </c>
      <c r="K142" s="20">
        <v>74.5</v>
      </c>
      <c r="L142" s="20">
        <v>71</v>
      </c>
      <c r="M142" s="20">
        <v>0</v>
      </c>
      <c r="N142" s="20">
        <v>34.945</v>
      </c>
      <c r="O142" s="21">
        <v>76.8</v>
      </c>
      <c r="P142" s="21">
        <f t="shared" si="2"/>
        <v>73.345</v>
      </c>
      <c r="Q142" s="21" t="s">
        <v>46</v>
      </c>
      <c r="R142" s="27" t="s">
        <v>490</v>
      </c>
      <c r="S142" s="33" t="s">
        <v>491</v>
      </c>
      <c r="T142" s="21"/>
    </row>
    <row r="143" ht="24" customHeight="1" spans="1:20">
      <c r="A143" s="22" t="s">
        <v>22</v>
      </c>
      <c r="B143" s="22" t="s">
        <v>460</v>
      </c>
      <c r="C143" s="22" t="s">
        <v>24</v>
      </c>
      <c r="D143" s="22"/>
      <c r="E143" s="22">
        <v>4</v>
      </c>
      <c r="F143" s="20">
        <v>11</v>
      </c>
      <c r="G143" s="31" t="s">
        <v>492</v>
      </c>
      <c r="H143" s="32" t="s">
        <v>27</v>
      </c>
      <c r="I143" s="32" t="s">
        <v>493</v>
      </c>
      <c r="J143" s="20">
        <v>63.2</v>
      </c>
      <c r="K143" s="20">
        <v>77</v>
      </c>
      <c r="L143" s="20">
        <v>78</v>
      </c>
      <c r="M143" s="20">
        <v>0</v>
      </c>
      <c r="N143" s="20">
        <v>35.89</v>
      </c>
      <c r="O143" s="21">
        <v>73.8</v>
      </c>
      <c r="P143" s="21">
        <f t="shared" si="2"/>
        <v>72.79</v>
      </c>
      <c r="Q143" s="21" t="s">
        <v>46</v>
      </c>
      <c r="R143" s="27" t="s">
        <v>494</v>
      </c>
      <c r="S143" s="33" t="s">
        <v>35</v>
      </c>
      <c r="T143" s="21"/>
    </row>
    <row r="144" ht="24" customHeight="1" spans="1:20">
      <c r="A144" s="22" t="s">
        <v>22</v>
      </c>
      <c r="B144" s="22" t="s">
        <v>460</v>
      </c>
      <c r="C144" s="22" t="s">
        <v>24</v>
      </c>
      <c r="D144" s="22"/>
      <c r="E144" s="23">
        <v>4</v>
      </c>
      <c r="F144" s="20">
        <v>12</v>
      </c>
      <c r="G144" s="21" t="s">
        <v>495</v>
      </c>
      <c r="H144" s="20" t="s">
        <v>27</v>
      </c>
      <c r="I144" s="32" t="s">
        <v>496</v>
      </c>
      <c r="J144" s="20">
        <v>65.6</v>
      </c>
      <c r="K144" s="20">
        <v>77</v>
      </c>
      <c r="L144" s="20">
        <v>57</v>
      </c>
      <c r="M144" s="20"/>
      <c r="N144" s="20">
        <v>33.22</v>
      </c>
      <c r="O144" s="21">
        <v>75.5</v>
      </c>
      <c r="P144" s="21">
        <f t="shared" si="2"/>
        <v>70.97</v>
      </c>
      <c r="Q144" s="21" t="s">
        <v>46</v>
      </c>
      <c r="R144" s="27" t="s">
        <v>387</v>
      </c>
      <c r="S144" s="27" t="s">
        <v>35</v>
      </c>
      <c r="T144" s="28"/>
    </row>
    <row r="145" ht="24" customHeight="1" spans="1:20">
      <c r="A145" s="19" t="s">
        <v>22</v>
      </c>
      <c r="B145" s="19" t="s">
        <v>460</v>
      </c>
      <c r="C145" s="19" t="s">
        <v>66</v>
      </c>
      <c r="D145" s="30" t="s">
        <v>497</v>
      </c>
      <c r="E145" s="19">
        <v>3</v>
      </c>
      <c r="F145" s="20">
        <v>1</v>
      </c>
      <c r="G145" s="31" t="s">
        <v>498</v>
      </c>
      <c r="H145" s="32" t="s">
        <v>27</v>
      </c>
      <c r="I145" s="32" t="s">
        <v>499</v>
      </c>
      <c r="J145" s="20">
        <v>70.4</v>
      </c>
      <c r="K145" s="20">
        <v>73.5</v>
      </c>
      <c r="L145" s="20">
        <v>86</v>
      </c>
      <c r="M145" s="20">
        <v>0</v>
      </c>
      <c r="N145" s="20">
        <v>38.005</v>
      </c>
      <c r="O145" s="21">
        <v>84.2</v>
      </c>
      <c r="P145" s="21">
        <f t="shared" si="2"/>
        <v>80.105</v>
      </c>
      <c r="Q145" s="21" t="s">
        <v>29</v>
      </c>
      <c r="R145" s="27" t="s">
        <v>51</v>
      </c>
      <c r="S145" s="33" t="s">
        <v>500</v>
      </c>
      <c r="T145" s="21"/>
    </row>
    <row r="146" ht="24" customHeight="1" spans="1:20">
      <c r="A146" s="22" t="s">
        <v>22</v>
      </c>
      <c r="B146" s="22" t="s">
        <v>460</v>
      </c>
      <c r="C146" s="22" t="s">
        <v>66</v>
      </c>
      <c r="D146" s="22"/>
      <c r="E146" s="22">
        <v>3</v>
      </c>
      <c r="F146" s="20">
        <v>2</v>
      </c>
      <c r="G146" s="31" t="s">
        <v>501</v>
      </c>
      <c r="H146" s="32" t="s">
        <v>27</v>
      </c>
      <c r="I146" s="32" t="s">
        <v>502</v>
      </c>
      <c r="J146" s="20">
        <v>71.2</v>
      </c>
      <c r="K146" s="20">
        <v>74</v>
      </c>
      <c r="L146" s="20">
        <v>78</v>
      </c>
      <c r="M146" s="20">
        <v>0</v>
      </c>
      <c r="N146" s="20">
        <v>37.04</v>
      </c>
      <c r="O146" s="21">
        <v>82.8</v>
      </c>
      <c r="P146" s="21">
        <f t="shared" ref="P146:P209" si="3">N146+O146*0.5</f>
        <v>78.44</v>
      </c>
      <c r="Q146" s="21" t="s">
        <v>29</v>
      </c>
      <c r="R146" s="27" t="s">
        <v>503</v>
      </c>
      <c r="S146" s="33" t="s">
        <v>35</v>
      </c>
      <c r="T146" s="21"/>
    </row>
    <row r="147" ht="24" customHeight="1" spans="1:20">
      <c r="A147" s="22" t="s">
        <v>22</v>
      </c>
      <c r="B147" s="22" t="s">
        <v>460</v>
      </c>
      <c r="C147" s="22" t="s">
        <v>66</v>
      </c>
      <c r="D147" s="22"/>
      <c r="E147" s="22">
        <v>3</v>
      </c>
      <c r="F147" s="20">
        <v>3</v>
      </c>
      <c r="G147" s="31" t="s">
        <v>504</v>
      </c>
      <c r="H147" s="32" t="s">
        <v>27</v>
      </c>
      <c r="I147" s="32" t="s">
        <v>505</v>
      </c>
      <c r="J147" s="20">
        <v>64.8</v>
      </c>
      <c r="K147" s="20">
        <v>78</v>
      </c>
      <c r="L147" s="20">
        <v>74</v>
      </c>
      <c r="M147" s="20">
        <v>0</v>
      </c>
      <c r="N147" s="20">
        <v>35.76</v>
      </c>
      <c r="O147" s="21">
        <v>83</v>
      </c>
      <c r="P147" s="21">
        <f t="shared" si="3"/>
        <v>77.26</v>
      </c>
      <c r="Q147" s="21" t="s">
        <v>29</v>
      </c>
      <c r="R147" s="27" t="s">
        <v>506</v>
      </c>
      <c r="S147" s="33" t="s">
        <v>507</v>
      </c>
      <c r="T147" s="21"/>
    </row>
    <row r="148" ht="24" customHeight="1" spans="1:20">
      <c r="A148" s="22" t="s">
        <v>22</v>
      </c>
      <c r="B148" s="22" t="s">
        <v>460</v>
      </c>
      <c r="C148" s="22" t="s">
        <v>66</v>
      </c>
      <c r="D148" s="22"/>
      <c r="E148" s="22">
        <v>3</v>
      </c>
      <c r="F148" s="20">
        <v>4</v>
      </c>
      <c r="G148" s="31" t="s">
        <v>508</v>
      </c>
      <c r="H148" s="32" t="s">
        <v>27</v>
      </c>
      <c r="I148" s="32" t="s">
        <v>509</v>
      </c>
      <c r="J148" s="20">
        <v>61.6</v>
      </c>
      <c r="K148" s="20">
        <v>80.5</v>
      </c>
      <c r="L148" s="20">
        <v>80</v>
      </c>
      <c r="M148" s="20">
        <v>0</v>
      </c>
      <c r="N148" s="20">
        <v>36.395</v>
      </c>
      <c r="O148" s="21">
        <v>79.6</v>
      </c>
      <c r="P148" s="21">
        <f t="shared" si="3"/>
        <v>76.195</v>
      </c>
      <c r="Q148" s="21" t="s">
        <v>29</v>
      </c>
      <c r="R148" s="27" t="s">
        <v>506</v>
      </c>
      <c r="S148" s="33" t="s">
        <v>510</v>
      </c>
      <c r="T148" s="21"/>
    </row>
    <row r="149" ht="24" customHeight="1" spans="1:20">
      <c r="A149" s="22" t="s">
        <v>22</v>
      </c>
      <c r="B149" s="22" t="s">
        <v>460</v>
      </c>
      <c r="C149" s="22" t="s">
        <v>66</v>
      </c>
      <c r="D149" s="22"/>
      <c r="E149" s="22">
        <v>3</v>
      </c>
      <c r="F149" s="20">
        <v>5</v>
      </c>
      <c r="G149" s="31" t="s">
        <v>511</v>
      </c>
      <c r="H149" s="32" t="s">
        <v>27</v>
      </c>
      <c r="I149" s="32" t="s">
        <v>512</v>
      </c>
      <c r="J149" s="20">
        <v>68</v>
      </c>
      <c r="K149" s="20">
        <v>83</v>
      </c>
      <c r="L149" s="20">
        <v>64</v>
      </c>
      <c r="M149" s="20">
        <v>0</v>
      </c>
      <c r="N149" s="20">
        <v>35.65</v>
      </c>
      <c r="O149" s="21">
        <v>81</v>
      </c>
      <c r="P149" s="21">
        <f t="shared" si="3"/>
        <v>76.15</v>
      </c>
      <c r="Q149" s="21" t="s">
        <v>29</v>
      </c>
      <c r="R149" s="27" t="s">
        <v>513</v>
      </c>
      <c r="S149" s="33" t="s">
        <v>514</v>
      </c>
      <c r="T149" s="21"/>
    </row>
    <row r="150" ht="24" customHeight="1" spans="1:20">
      <c r="A150" s="22" t="s">
        <v>22</v>
      </c>
      <c r="B150" s="22" t="s">
        <v>460</v>
      </c>
      <c r="C150" s="22" t="s">
        <v>66</v>
      </c>
      <c r="D150" s="22"/>
      <c r="E150" s="22">
        <v>3</v>
      </c>
      <c r="F150" s="20">
        <v>6</v>
      </c>
      <c r="G150" s="31" t="s">
        <v>515</v>
      </c>
      <c r="H150" s="32" t="s">
        <v>27</v>
      </c>
      <c r="I150" s="32" t="s">
        <v>516</v>
      </c>
      <c r="J150" s="20">
        <v>60.8</v>
      </c>
      <c r="K150" s="20">
        <v>75</v>
      </c>
      <c r="L150" s="20">
        <v>79</v>
      </c>
      <c r="M150" s="20">
        <v>0</v>
      </c>
      <c r="N150" s="20">
        <v>35.26</v>
      </c>
      <c r="O150" s="21">
        <v>80.8</v>
      </c>
      <c r="P150" s="21">
        <f t="shared" si="3"/>
        <v>75.66</v>
      </c>
      <c r="Q150" s="21" t="s">
        <v>29</v>
      </c>
      <c r="R150" s="27" t="s">
        <v>517</v>
      </c>
      <c r="S150" s="33" t="s">
        <v>518</v>
      </c>
      <c r="T150" s="21"/>
    </row>
    <row r="151" ht="24" customHeight="1" spans="1:20">
      <c r="A151" s="22" t="s">
        <v>22</v>
      </c>
      <c r="B151" s="22" t="s">
        <v>460</v>
      </c>
      <c r="C151" s="22" t="s">
        <v>66</v>
      </c>
      <c r="D151" s="22"/>
      <c r="E151" s="22">
        <v>3</v>
      </c>
      <c r="F151" s="20">
        <v>7</v>
      </c>
      <c r="G151" s="31" t="s">
        <v>519</v>
      </c>
      <c r="H151" s="32" t="s">
        <v>27</v>
      </c>
      <c r="I151" s="32" t="s">
        <v>520</v>
      </c>
      <c r="J151" s="20">
        <v>64.8</v>
      </c>
      <c r="K151" s="20">
        <v>80</v>
      </c>
      <c r="L151" s="20">
        <v>70</v>
      </c>
      <c r="M151" s="20">
        <v>0</v>
      </c>
      <c r="N151" s="20">
        <v>35.46</v>
      </c>
      <c r="O151" s="21">
        <v>78.6</v>
      </c>
      <c r="P151" s="21">
        <f t="shared" si="3"/>
        <v>74.76</v>
      </c>
      <c r="Q151" s="21" t="s">
        <v>29</v>
      </c>
      <c r="R151" s="27" t="s">
        <v>503</v>
      </c>
      <c r="S151" s="33" t="s">
        <v>514</v>
      </c>
      <c r="T151" s="21"/>
    </row>
    <row r="152" ht="24" customHeight="1" spans="1:20">
      <c r="A152" s="22" t="s">
        <v>22</v>
      </c>
      <c r="B152" s="22" t="s">
        <v>460</v>
      </c>
      <c r="C152" s="22" t="s">
        <v>66</v>
      </c>
      <c r="D152" s="22"/>
      <c r="E152" s="22">
        <v>3</v>
      </c>
      <c r="F152" s="20">
        <v>8</v>
      </c>
      <c r="G152" s="31" t="s">
        <v>521</v>
      </c>
      <c r="H152" s="32" t="s">
        <v>27</v>
      </c>
      <c r="I152" s="32" t="s">
        <v>522</v>
      </c>
      <c r="J152" s="20">
        <v>69.6</v>
      </c>
      <c r="K152" s="20">
        <v>76</v>
      </c>
      <c r="L152" s="20">
        <v>77</v>
      </c>
      <c r="M152" s="20">
        <v>0</v>
      </c>
      <c r="N152" s="20">
        <v>36.87</v>
      </c>
      <c r="O152" s="21">
        <v>71.4</v>
      </c>
      <c r="P152" s="21">
        <f t="shared" si="3"/>
        <v>72.57</v>
      </c>
      <c r="Q152" s="21" t="s">
        <v>29</v>
      </c>
      <c r="R152" s="27" t="s">
        <v>523</v>
      </c>
      <c r="S152" s="33" t="s">
        <v>514</v>
      </c>
      <c r="T152" s="21"/>
    </row>
    <row r="153" ht="24" customHeight="1" spans="1:20">
      <c r="A153" s="23" t="s">
        <v>22</v>
      </c>
      <c r="B153" s="23" t="s">
        <v>460</v>
      </c>
      <c r="C153" s="23" t="s">
        <v>66</v>
      </c>
      <c r="D153" s="23"/>
      <c r="E153" s="23">
        <v>3</v>
      </c>
      <c r="F153" s="20">
        <v>9</v>
      </c>
      <c r="G153" s="31" t="s">
        <v>524</v>
      </c>
      <c r="H153" s="32" t="s">
        <v>27</v>
      </c>
      <c r="I153" s="32" t="s">
        <v>525</v>
      </c>
      <c r="J153" s="20">
        <v>65.6</v>
      </c>
      <c r="K153" s="20">
        <v>79.5</v>
      </c>
      <c r="L153" s="20">
        <v>68</v>
      </c>
      <c r="M153" s="20">
        <v>0</v>
      </c>
      <c r="N153" s="20">
        <v>35.245</v>
      </c>
      <c r="O153" s="21">
        <v>74.6</v>
      </c>
      <c r="P153" s="21">
        <f t="shared" si="3"/>
        <v>72.545</v>
      </c>
      <c r="Q153" s="21" t="s">
        <v>46</v>
      </c>
      <c r="R153" s="27" t="s">
        <v>526</v>
      </c>
      <c r="S153" s="33" t="s">
        <v>35</v>
      </c>
      <c r="T153" s="21"/>
    </row>
    <row r="154" ht="24" customHeight="1" spans="1:20">
      <c r="A154" s="19" t="s">
        <v>22</v>
      </c>
      <c r="B154" s="19" t="s">
        <v>460</v>
      </c>
      <c r="C154" s="19" t="s">
        <v>228</v>
      </c>
      <c r="D154" s="30" t="s">
        <v>527</v>
      </c>
      <c r="E154" s="19">
        <v>1</v>
      </c>
      <c r="F154" s="20">
        <v>1</v>
      </c>
      <c r="G154" s="31" t="s">
        <v>528</v>
      </c>
      <c r="H154" s="32" t="s">
        <v>27</v>
      </c>
      <c r="I154" s="32" t="s">
        <v>529</v>
      </c>
      <c r="J154" s="20">
        <v>69.6</v>
      </c>
      <c r="K154" s="20">
        <v>72.5</v>
      </c>
      <c r="L154" s="20">
        <v>75</v>
      </c>
      <c r="M154" s="20">
        <v>0</v>
      </c>
      <c r="N154" s="20">
        <v>36.045</v>
      </c>
      <c r="O154" s="21">
        <v>83.2</v>
      </c>
      <c r="P154" s="21">
        <f t="shared" si="3"/>
        <v>77.645</v>
      </c>
      <c r="Q154" s="21" t="s">
        <v>46</v>
      </c>
      <c r="R154" s="27" t="s">
        <v>530</v>
      </c>
      <c r="S154" s="33" t="s">
        <v>514</v>
      </c>
      <c r="T154" s="21"/>
    </row>
    <row r="155" ht="24" customHeight="1" spans="1:20">
      <c r="A155" s="22" t="s">
        <v>22</v>
      </c>
      <c r="B155" s="22" t="s">
        <v>460</v>
      </c>
      <c r="C155" s="22" t="s">
        <v>228</v>
      </c>
      <c r="D155" s="22"/>
      <c r="E155" s="22">
        <v>1</v>
      </c>
      <c r="F155" s="20">
        <v>2</v>
      </c>
      <c r="G155" s="31" t="s">
        <v>531</v>
      </c>
      <c r="H155" s="32" t="s">
        <v>27</v>
      </c>
      <c r="I155" s="32" t="s">
        <v>532</v>
      </c>
      <c r="J155" s="20">
        <v>63.2</v>
      </c>
      <c r="K155" s="20">
        <v>81</v>
      </c>
      <c r="L155" s="20">
        <v>70</v>
      </c>
      <c r="M155" s="20">
        <v>0</v>
      </c>
      <c r="N155" s="20">
        <v>35.29</v>
      </c>
      <c r="O155" s="21">
        <v>76.6</v>
      </c>
      <c r="P155" s="21">
        <f t="shared" si="3"/>
        <v>73.59</v>
      </c>
      <c r="Q155" s="21" t="s">
        <v>46</v>
      </c>
      <c r="R155" s="27" t="s">
        <v>533</v>
      </c>
      <c r="S155" s="33" t="s">
        <v>309</v>
      </c>
      <c r="T155" s="21"/>
    </row>
    <row r="156" ht="24" customHeight="1" spans="1:20">
      <c r="A156" s="23" t="s">
        <v>22</v>
      </c>
      <c r="B156" s="23" t="s">
        <v>460</v>
      </c>
      <c r="C156" s="23" t="s">
        <v>228</v>
      </c>
      <c r="D156" s="23"/>
      <c r="E156" s="23">
        <v>1</v>
      </c>
      <c r="F156" s="20">
        <v>3</v>
      </c>
      <c r="G156" s="31" t="s">
        <v>534</v>
      </c>
      <c r="H156" s="32" t="s">
        <v>27</v>
      </c>
      <c r="I156" s="32" t="s">
        <v>535</v>
      </c>
      <c r="J156" s="20">
        <v>55.2</v>
      </c>
      <c r="K156" s="20">
        <v>77</v>
      </c>
      <c r="L156" s="20">
        <v>77</v>
      </c>
      <c r="M156" s="20">
        <v>0</v>
      </c>
      <c r="N156" s="20">
        <v>34.14</v>
      </c>
      <c r="O156" s="21">
        <v>73.4</v>
      </c>
      <c r="P156" s="21">
        <f t="shared" si="3"/>
        <v>70.84</v>
      </c>
      <c r="Q156" s="21" t="s">
        <v>29</v>
      </c>
      <c r="R156" s="27" t="s">
        <v>483</v>
      </c>
      <c r="S156" s="33" t="s">
        <v>536</v>
      </c>
      <c r="T156" s="21"/>
    </row>
    <row r="157" ht="24" customHeight="1" spans="1:20">
      <c r="A157" s="19" t="s">
        <v>22</v>
      </c>
      <c r="B157" s="19" t="s">
        <v>237</v>
      </c>
      <c r="C157" s="19" t="s">
        <v>24</v>
      </c>
      <c r="D157" s="30" t="s">
        <v>537</v>
      </c>
      <c r="E157" s="19">
        <v>1</v>
      </c>
      <c r="F157" s="20">
        <v>1</v>
      </c>
      <c r="G157" s="31" t="s">
        <v>538</v>
      </c>
      <c r="H157" s="32" t="s">
        <v>27</v>
      </c>
      <c r="I157" s="32" t="s">
        <v>539</v>
      </c>
      <c r="J157" s="20">
        <v>66.4</v>
      </c>
      <c r="K157" s="20">
        <v>81</v>
      </c>
      <c r="L157" s="20">
        <v>72</v>
      </c>
      <c r="M157" s="20">
        <v>0</v>
      </c>
      <c r="N157" s="20">
        <v>36.23</v>
      </c>
      <c r="O157" s="21">
        <v>79.4</v>
      </c>
      <c r="P157" s="21">
        <f t="shared" si="3"/>
        <v>75.93</v>
      </c>
      <c r="Q157" s="21" t="s">
        <v>46</v>
      </c>
      <c r="R157" s="27" t="s">
        <v>213</v>
      </c>
      <c r="S157" s="33" t="s">
        <v>540</v>
      </c>
      <c r="T157" s="21"/>
    </row>
    <row r="158" ht="24" customHeight="1" spans="1:20">
      <c r="A158" s="22" t="s">
        <v>22</v>
      </c>
      <c r="B158" s="22" t="s">
        <v>237</v>
      </c>
      <c r="C158" s="22" t="s">
        <v>24</v>
      </c>
      <c r="D158" s="22"/>
      <c r="E158" s="22">
        <v>1</v>
      </c>
      <c r="F158" s="20">
        <v>2</v>
      </c>
      <c r="G158" s="31" t="s">
        <v>541</v>
      </c>
      <c r="H158" s="32" t="s">
        <v>27</v>
      </c>
      <c r="I158" s="32" t="s">
        <v>542</v>
      </c>
      <c r="J158" s="20">
        <v>54.4</v>
      </c>
      <c r="K158" s="20">
        <v>77</v>
      </c>
      <c r="L158" s="20">
        <v>81</v>
      </c>
      <c r="M158" s="20">
        <v>0</v>
      </c>
      <c r="N158" s="20">
        <v>34.58</v>
      </c>
      <c r="O158" s="21">
        <v>78</v>
      </c>
      <c r="P158" s="21">
        <f t="shared" si="3"/>
        <v>73.58</v>
      </c>
      <c r="Q158" s="21" t="s">
        <v>46</v>
      </c>
      <c r="R158" s="27" t="s">
        <v>221</v>
      </c>
      <c r="S158" s="33" t="s">
        <v>221</v>
      </c>
      <c r="T158" s="21"/>
    </row>
    <row r="159" ht="24" customHeight="1" spans="1:20">
      <c r="A159" s="23" t="s">
        <v>22</v>
      </c>
      <c r="B159" s="23" t="s">
        <v>237</v>
      </c>
      <c r="C159" s="23" t="s">
        <v>24</v>
      </c>
      <c r="D159" s="23"/>
      <c r="E159" s="23">
        <v>1</v>
      </c>
      <c r="F159" s="20">
        <v>3</v>
      </c>
      <c r="G159" s="31" t="s">
        <v>543</v>
      </c>
      <c r="H159" s="32" t="s">
        <v>27</v>
      </c>
      <c r="I159" s="32" t="s">
        <v>544</v>
      </c>
      <c r="J159" s="20">
        <v>59.2</v>
      </c>
      <c r="K159" s="20">
        <v>75.5</v>
      </c>
      <c r="L159" s="20">
        <v>68</v>
      </c>
      <c r="M159" s="20">
        <v>0</v>
      </c>
      <c r="N159" s="20">
        <v>33.365</v>
      </c>
      <c r="O159" s="21">
        <v>76.2</v>
      </c>
      <c r="P159" s="21">
        <f t="shared" si="3"/>
        <v>71.465</v>
      </c>
      <c r="Q159" s="21" t="s">
        <v>46</v>
      </c>
      <c r="R159" s="27" t="s">
        <v>99</v>
      </c>
      <c r="S159" s="33" t="s">
        <v>545</v>
      </c>
      <c r="T159" s="21"/>
    </row>
    <row r="160" ht="24" customHeight="1" spans="1:20">
      <c r="A160" s="19" t="s">
        <v>22</v>
      </c>
      <c r="B160" s="19" t="s">
        <v>237</v>
      </c>
      <c r="C160" s="19" t="s">
        <v>66</v>
      </c>
      <c r="D160" s="30" t="s">
        <v>546</v>
      </c>
      <c r="E160" s="19">
        <v>1</v>
      </c>
      <c r="F160" s="20">
        <v>1</v>
      </c>
      <c r="G160" s="31" t="s">
        <v>547</v>
      </c>
      <c r="H160" s="32" t="s">
        <v>27</v>
      </c>
      <c r="I160" s="32" t="s">
        <v>548</v>
      </c>
      <c r="J160" s="20">
        <v>67.2</v>
      </c>
      <c r="K160" s="20">
        <v>79.5</v>
      </c>
      <c r="L160" s="20">
        <v>80</v>
      </c>
      <c r="M160" s="20">
        <v>0</v>
      </c>
      <c r="N160" s="20">
        <v>37.365</v>
      </c>
      <c r="O160" s="21">
        <v>79</v>
      </c>
      <c r="P160" s="21">
        <f t="shared" si="3"/>
        <v>76.865</v>
      </c>
      <c r="Q160" s="21" t="s">
        <v>29</v>
      </c>
      <c r="R160" s="27" t="s">
        <v>38</v>
      </c>
      <c r="S160" s="33" t="s">
        <v>549</v>
      </c>
      <c r="T160" s="21"/>
    </row>
    <row r="161" ht="24" customHeight="1" spans="1:20">
      <c r="A161" s="22" t="s">
        <v>22</v>
      </c>
      <c r="B161" s="22" t="s">
        <v>237</v>
      </c>
      <c r="C161" s="22" t="s">
        <v>66</v>
      </c>
      <c r="D161" s="22"/>
      <c r="E161" s="22">
        <v>1</v>
      </c>
      <c r="F161" s="20">
        <v>2</v>
      </c>
      <c r="G161" s="31" t="s">
        <v>550</v>
      </c>
      <c r="H161" s="32" t="s">
        <v>27</v>
      </c>
      <c r="I161" s="32" t="s">
        <v>551</v>
      </c>
      <c r="J161" s="20">
        <v>65.6</v>
      </c>
      <c r="K161" s="20">
        <v>78.5</v>
      </c>
      <c r="L161" s="20">
        <v>69</v>
      </c>
      <c r="M161" s="20">
        <v>0</v>
      </c>
      <c r="N161" s="20">
        <v>35.245</v>
      </c>
      <c r="O161" s="21">
        <v>80.2</v>
      </c>
      <c r="P161" s="21">
        <f t="shared" si="3"/>
        <v>75.345</v>
      </c>
      <c r="Q161" s="21" t="s">
        <v>195</v>
      </c>
      <c r="R161" s="27" t="s">
        <v>530</v>
      </c>
      <c r="S161" s="33" t="s">
        <v>552</v>
      </c>
      <c r="T161" s="21"/>
    </row>
    <row r="162" ht="24" customHeight="1" spans="1:20">
      <c r="A162" s="23" t="s">
        <v>22</v>
      </c>
      <c r="B162" s="23" t="s">
        <v>237</v>
      </c>
      <c r="C162" s="23" t="s">
        <v>66</v>
      </c>
      <c r="D162" s="23"/>
      <c r="E162" s="23">
        <v>1</v>
      </c>
      <c r="F162" s="20">
        <v>3</v>
      </c>
      <c r="G162" s="31" t="s">
        <v>553</v>
      </c>
      <c r="H162" s="32" t="s">
        <v>27</v>
      </c>
      <c r="I162" s="32" t="s">
        <v>554</v>
      </c>
      <c r="J162" s="20">
        <v>68.8</v>
      </c>
      <c r="K162" s="20">
        <v>73</v>
      </c>
      <c r="L162" s="20">
        <v>71</v>
      </c>
      <c r="M162" s="20">
        <v>0</v>
      </c>
      <c r="N162" s="20">
        <v>35.36</v>
      </c>
      <c r="O162" s="21">
        <v>79.2</v>
      </c>
      <c r="P162" s="21">
        <f t="shared" si="3"/>
        <v>74.96</v>
      </c>
      <c r="Q162" s="21" t="s">
        <v>46</v>
      </c>
      <c r="R162" s="27" t="s">
        <v>555</v>
      </c>
      <c r="S162" s="33" t="s">
        <v>35</v>
      </c>
      <c r="T162" s="21"/>
    </row>
    <row r="163" ht="24" customHeight="1" spans="1:20">
      <c r="A163" s="19" t="s">
        <v>22</v>
      </c>
      <c r="B163" s="19" t="s">
        <v>237</v>
      </c>
      <c r="C163" s="19" t="s">
        <v>111</v>
      </c>
      <c r="D163" s="30" t="s">
        <v>556</v>
      </c>
      <c r="E163" s="19">
        <v>1</v>
      </c>
      <c r="F163" s="20">
        <v>1</v>
      </c>
      <c r="G163" s="31" t="s">
        <v>557</v>
      </c>
      <c r="H163" s="32" t="s">
        <v>27</v>
      </c>
      <c r="I163" s="32" t="s">
        <v>558</v>
      </c>
      <c r="J163" s="20">
        <v>68</v>
      </c>
      <c r="K163" s="20">
        <v>79</v>
      </c>
      <c r="L163" s="20">
        <v>76</v>
      </c>
      <c r="M163" s="20">
        <v>0</v>
      </c>
      <c r="N163" s="20">
        <v>36.85</v>
      </c>
      <c r="O163" s="21">
        <v>82.4</v>
      </c>
      <c r="P163" s="21">
        <f t="shared" si="3"/>
        <v>78.05</v>
      </c>
      <c r="Q163" s="21" t="s">
        <v>29</v>
      </c>
      <c r="R163" s="27" t="s">
        <v>559</v>
      </c>
      <c r="S163" s="33" t="s">
        <v>560</v>
      </c>
      <c r="T163" s="21"/>
    </row>
    <row r="164" ht="24" customHeight="1" spans="1:20">
      <c r="A164" s="22" t="s">
        <v>22</v>
      </c>
      <c r="B164" s="22" t="s">
        <v>237</v>
      </c>
      <c r="C164" s="22" t="s">
        <v>111</v>
      </c>
      <c r="D164" s="22"/>
      <c r="E164" s="22">
        <v>1</v>
      </c>
      <c r="F164" s="20">
        <v>2</v>
      </c>
      <c r="G164" s="31" t="s">
        <v>561</v>
      </c>
      <c r="H164" s="32" t="s">
        <v>27</v>
      </c>
      <c r="I164" s="32" t="s">
        <v>562</v>
      </c>
      <c r="J164" s="20">
        <v>66.4</v>
      </c>
      <c r="K164" s="20">
        <v>82.5</v>
      </c>
      <c r="L164" s="20">
        <v>65</v>
      </c>
      <c r="M164" s="20">
        <v>0</v>
      </c>
      <c r="N164" s="20">
        <v>35.405</v>
      </c>
      <c r="O164" s="21">
        <v>80.2</v>
      </c>
      <c r="P164" s="21">
        <f t="shared" si="3"/>
        <v>75.505</v>
      </c>
      <c r="Q164" s="21" t="s">
        <v>46</v>
      </c>
      <c r="R164" s="27" t="s">
        <v>469</v>
      </c>
      <c r="S164" s="33" t="s">
        <v>514</v>
      </c>
      <c r="T164" s="21"/>
    </row>
    <row r="165" ht="24" customHeight="1" spans="1:20">
      <c r="A165" s="23" t="s">
        <v>22</v>
      </c>
      <c r="B165" s="23" t="s">
        <v>237</v>
      </c>
      <c r="C165" s="23" t="s">
        <v>111</v>
      </c>
      <c r="D165" s="23"/>
      <c r="E165" s="23">
        <v>1</v>
      </c>
      <c r="F165" s="20">
        <v>3</v>
      </c>
      <c r="G165" s="31" t="s">
        <v>563</v>
      </c>
      <c r="H165" s="32" t="s">
        <v>27</v>
      </c>
      <c r="I165" s="32" t="s">
        <v>564</v>
      </c>
      <c r="J165" s="20">
        <v>65.6</v>
      </c>
      <c r="K165" s="20">
        <v>73</v>
      </c>
      <c r="L165" s="20">
        <v>73</v>
      </c>
      <c r="M165" s="20">
        <v>0</v>
      </c>
      <c r="N165" s="20">
        <v>35.02</v>
      </c>
      <c r="O165" s="21">
        <v>80.7</v>
      </c>
      <c r="P165" s="21">
        <f t="shared" si="3"/>
        <v>75.37</v>
      </c>
      <c r="Q165" s="21" t="s">
        <v>29</v>
      </c>
      <c r="R165" s="27" t="s">
        <v>182</v>
      </c>
      <c r="S165" s="33" t="s">
        <v>565</v>
      </c>
      <c r="T165" s="21"/>
    </row>
    <row r="166" ht="24" customHeight="1" spans="1:20">
      <c r="A166" s="19" t="s">
        <v>22</v>
      </c>
      <c r="B166" s="19" t="s">
        <v>514</v>
      </c>
      <c r="C166" s="19" t="s">
        <v>24</v>
      </c>
      <c r="D166" s="30" t="s">
        <v>566</v>
      </c>
      <c r="E166" s="19">
        <v>2</v>
      </c>
      <c r="F166" s="20">
        <v>1</v>
      </c>
      <c r="G166" s="31" t="s">
        <v>567</v>
      </c>
      <c r="H166" s="32" t="s">
        <v>27</v>
      </c>
      <c r="I166" s="32" t="s">
        <v>568</v>
      </c>
      <c r="J166" s="20">
        <v>66.4</v>
      </c>
      <c r="K166" s="20">
        <v>82</v>
      </c>
      <c r="L166" s="20">
        <v>79</v>
      </c>
      <c r="M166" s="20">
        <v>0</v>
      </c>
      <c r="N166" s="20">
        <v>37.43</v>
      </c>
      <c r="O166" s="21">
        <v>81.4</v>
      </c>
      <c r="P166" s="21">
        <f t="shared" si="3"/>
        <v>78.13</v>
      </c>
      <c r="Q166" s="21" t="s">
        <v>29</v>
      </c>
      <c r="R166" s="27" t="s">
        <v>569</v>
      </c>
      <c r="S166" s="33" t="s">
        <v>35</v>
      </c>
      <c r="T166" s="21"/>
    </row>
    <row r="167" ht="24" customHeight="1" spans="1:20">
      <c r="A167" s="22" t="s">
        <v>22</v>
      </c>
      <c r="B167" s="22" t="s">
        <v>514</v>
      </c>
      <c r="C167" s="22" t="s">
        <v>24</v>
      </c>
      <c r="D167" s="22"/>
      <c r="E167" s="22">
        <v>2</v>
      </c>
      <c r="F167" s="20">
        <v>2</v>
      </c>
      <c r="G167" s="31" t="s">
        <v>570</v>
      </c>
      <c r="H167" s="32" t="s">
        <v>27</v>
      </c>
      <c r="I167" s="32" t="s">
        <v>571</v>
      </c>
      <c r="J167" s="20">
        <v>64.8</v>
      </c>
      <c r="K167" s="20">
        <v>77</v>
      </c>
      <c r="L167" s="20">
        <v>76</v>
      </c>
      <c r="M167" s="20">
        <v>0</v>
      </c>
      <c r="N167" s="20">
        <v>35.91</v>
      </c>
      <c r="O167" s="21">
        <v>83.8</v>
      </c>
      <c r="P167" s="21">
        <f t="shared" si="3"/>
        <v>77.81</v>
      </c>
      <c r="Q167" s="21" t="s">
        <v>29</v>
      </c>
      <c r="R167" s="27" t="s">
        <v>59</v>
      </c>
      <c r="S167" s="33" t="s">
        <v>514</v>
      </c>
      <c r="T167" s="21"/>
    </row>
    <row r="168" ht="24" customHeight="1" spans="1:20">
      <c r="A168" s="22" t="s">
        <v>22</v>
      </c>
      <c r="B168" s="22" t="s">
        <v>514</v>
      </c>
      <c r="C168" s="22" t="s">
        <v>24</v>
      </c>
      <c r="D168" s="22"/>
      <c r="E168" s="22">
        <v>2</v>
      </c>
      <c r="F168" s="20">
        <v>3</v>
      </c>
      <c r="G168" s="31" t="s">
        <v>572</v>
      </c>
      <c r="H168" s="32" t="s">
        <v>27</v>
      </c>
      <c r="I168" s="32" t="s">
        <v>573</v>
      </c>
      <c r="J168" s="20">
        <v>66.4</v>
      </c>
      <c r="K168" s="20">
        <v>74.5</v>
      </c>
      <c r="L168" s="20">
        <v>73</v>
      </c>
      <c r="M168" s="20">
        <v>0</v>
      </c>
      <c r="N168" s="20">
        <v>35.405</v>
      </c>
      <c r="O168" s="21">
        <v>83</v>
      </c>
      <c r="P168" s="21">
        <f t="shared" si="3"/>
        <v>76.905</v>
      </c>
      <c r="Q168" s="21" t="s">
        <v>46</v>
      </c>
      <c r="R168" s="27" t="s">
        <v>503</v>
      </c>
      <c r="S168" s="33" t="s">
        <v>35</v>
      </c>
      <c r="T168" s="21"/>
    </row>
    <row r="169" ht="24" customHeight="1" spans="1:20">
      <c r="A169" s="22" t="s">
        <v>22</v>
      </c>
      <c r="B169" s="22" t="s">
        <v>514</v>
      </c>
      <c r="C169" s="22" t="s">
        <v>24</v>
      </c>
      <c r="D169" s="22"/>
      <c r="E169" s="22">
        <v>2</v>
      </c>
      <c r="F169" s="20">
        <v>4</v>
      </c>
      <c r="G169" s="31" t="s">
        <v>574</v>
      </c>
      <c r="H169" s="32" t="s">
        <v>27</v>
      </c>
      <c r="I169" s="32" t="s">
        <v>575</v>
      </c>
      <c r="J169" s="20">
        <v>66.4</v>
      </c>
      <c r="K169" s="20">
        <v>76</v>
      </c>
      <c r="L169" s="20">
        <v>80</v>
      </c>
      <c r="M169" s="20">
        <v>0</v>
      </c>
      <c r="N169" s="20">
        <v>36.68</v>
      </c>
      <c r="O169" s="21">
        <v>80</v>
      </c>
      <c r="P169" s="21">
        <f t="shared" si="3"/>
        <v>76.68</v>
      </c>
      <c r="Q169" s="21" t="s">
        <v>29</v>
      </c>
      <c r="R169" s="27" t="s">
        <v>576</v>
      </c>
      <c r="S169" s="33" t="s">
        <v>577</v>
      </c>
      <c r="T169" s="21"/>
    </row>
    <row r="170" ht="24" customHeight="1" spans="1:20">
      <c r="A170" s="22" t="s">
        <v>22</v>
      </c>
      <c r="B170" s="22" t="s">
        <v>514</v>
      </c>
      <c r="C170" s="22" t="s">
        <v>24</v>
      </c>
      <c r="D170" s="22"/>
      <c r="E170" s="22">
        <v>2</v>
      </c>
      <c r="F170" s="20">
        <v>5</v>
      </c>
      <c r="G170" s="31" t="s">
        <v>578</v>
      </c>
      <c r="H170" s="32" t="s">
        <v>27</v>
      </c>
      <c r="I170" s="32" t="s">
        <v>579</v>
      </c>
      <c r="J170" s="20">
        <v>60</v>
      </c>
      <c r="K170" s="20">
        <v>73.5</v>
      </c>
      <c r="L170" s="20">
        <v>79</v>
      </c>
      <c r="M170" s="20">
        <v>0</v>
      </c>
      <c r="N170" s="20">
        <v>34.875</v>
      </c>
      <c r="O170" s="21">
        <v>83</v>
      </c>
      <c r="P170" s="21">
        <f t="shared" si="3"/>
        <v>76.375</v>
      </c>
      <c r="Q170" s="21" t="s">
        <v>29</v>
      </c>
      <c r="R170" s="27" t="s">
        <v>580</v>
      </c>
      <c r="S170" s="33" t="s">
        <v>514</v>
      </c>
      <c r="T170" s="21"/>
    </row>
    <row r="171" ht="24" customHeight="1" spans="1:20">
      <c r="A171" s="23" t="s">
        <v>22</v>
      </c>
      <c r="B171" s="23" t="s">
        <v>514</v>
      </c>
      <c r="C171" s="23" t="s">
        <v>24</v>
      </c>
      <c r="D171" s="23"/>
      <c r="E171" s="23">
        <v>2</v>
      </c>
      <c r="F171" s="20">
        <v>6</v>
      </c>
      <c r="G171" s="31" t="s">
        <v>581</v>
      </c>
      <c r="H171" s="32" t="s">
        <v>27</v>
      </c>
      <c r="I171" s="32" t="s">
        <v>582</v>
      </c>
      <c r="J171" s="20">
        <v>68.8</v>
      </c>
      <c r="K171" s="20">
        <v>72</v>
      </c>
      <c r="L171" s="20">
        <v>73</v>
      </c>
      <c r="M171" s="20">
        <v>0</v>
      </c>
      <c r="N171" s="20">
        <v>35.51</v>
      </c>
      <c r="O171" s="21">
        <v>79.6</v>
      </c>
      <c r="P171" s="21">
        <f t="shared" si="3"/>
        <v>75.31</v>
      </c>
      <c r="Q171" s="21" t="s">
        <v>29</v>
      </c>
      <c r="R171" s="27" t="s">
        <v>583</v>
      </c>
      <c r="S171" s="33" t="s">
        <v>107</v>
      </c>
      <c r="T171" s="21"/>
    </row>
    <row r="172" ht="24" customHeight="1" spans="1:20">
      <c r="A172" s="19" t="s">
        <v>22</v>
      </c>
      <c r="B172" s="19" t="s">
        <v>514</v>
      </c>
      <c r="C172" s="19" t="s">
        <v>66</v>
      </c>
      <c r="D172" s="30" t="s">
        <v>584</v>
      </c>
      <c r="E172" s="19">
        <v>3</v>
      </c>
      <c r="F172" s="20">
        <v>1</v>
      </c>
      <c r="G172" s="31" t="s">
        <v>585</v>
      </c>
      <c r="H172" s="32" t="s">
        <v>27</v>
      </c>
      <c r="I172" s="32" t="s">
        <v>586</v>
      </c>
      <c r="J172" s="20">
        <v>65.6</v>
      </c>
      <c r="K172" s="20">
        <v>78</v>
      </c>
      <c r="L172" s="20">
        <v>82</v>
      </c>
      <c r="M172" s="20">
        <v>0</v>
      </c>
      <c r="N172" s="20">
        <v>37.12</v>
      </c>
      <c r="O172" s="21">
        <v>83.8</v>
      </c>
      <c r="P172" s="21">
        <f t="shared" si="3"/>
        <v>79.02</v>
      </c>
      <c r="Q172" s="21" t="s">
        <v>29</v>
      </c>
      <c r="R172" s="27" t="s">
        <v>173</v>
      </c>
      <c r="S172" s="33" t="s">
        <v>35</v>
      </c>
      <c r="T172" s="21"/>
    </row>
    <row r="173" ht="24" customHeight="1" spans="1:20">
      <c r="A173" s="22" t="s">
        <v>22</v>
      </c>
      <c r="B173" s="22" t="s">
        <v>514</v>
      </c>
      <c r="C173" s="22" t="s">
        <v>66</v>
      </c>
      <c r="D173" s="22"/>
      <c r="E173" s="22">
        <v>3</v>
      </c>
      <c r="F173" s="20">
        <v>2</v>
      </c>
      <c r="G173" s="31" t="s">
        <v>587</v>
      </c>
      <c r="H173" s="32" t="s">
        <v>27</v>
      </c>
      <c r="I173" s="32" t="s">
        <v>588</v>
      </c>
      <c r="J173" s="20">
        <v>63.2</v>
      </c>
      <c r="K173" s="20">
        <v>76.5</v>
      </c>
      <c r="L173" s="20">
        <v>81</v>
      </c>
      <c r="M173" s="20">
        <v>0</v>
      </c>
      <c r="N173" s="20">
        <v>36.265</v>
      </c>
      <c r="O173" s="21">
        <v>76.8</v>
      </c>
      <c r="P173" s="21">
        <f t="shared" si="3"/>
        <v>74.665</v>
      </c>
      <c r="Q173" s="21" t="s">
        <v>29</v>
      </c>
      <c r="R173" s="27" t="s">
        <v>59</v>
      </c>
      <c r="S173" s="33" t="s">
        <v>35</v>
      </c>
      <c r="T173" s="21"/>
    </row>
    <row r="174" ht="24" customHeight="1" spans="1:20">
      <c r="A174" s="22" t="s">
        <v>22</v>
      </c>
      <c r="B174" s="22" t="s">
        <v>514</v>
      </c>
      <c r="C174" s="22" t="s">
        <v>66</v>
      </c>
      <c r="D174" s="22"/>
      <c r="E174" s="22">
        <v>3</v>
      </c>
      <c r="F174" s="20">
        <v>3</v>
      </c>
      <c r="G174" s="31" t="s">
        <v>589</v>
      </c>
      <c r="H174" s="32" t="s">
        <v>27</v>
      </c>
      <c r="I174" s="32" t="s">
        <v>590</v>
      </c>
      <c r="J174" s="20">
        <v>64</v>
      </c>
      <c r="K174" s="20">
        <v>69.5</v>
      </c>
      <c r="L174" s="20">
        <v>72</v>
      </c>
      <c r="M174" s="20">
        <v>0</v>
      </c>
      <c r="N174" s="20">
        <v>34.025</v>
      </c>
      <c r="O174" s="21">
        <v>80.4</v>
      </c>
      <c r="P174" s="21">
        <f t="shared" si="3"/>
        <v>74.225</v>
      </c>
      <c r="Q174" s="21" t="s">
        <v>29</v>
      </c>
      <c r="R174" s="27" t="s">
        <v>173</v>
      </c>
      <c r="S174" s="33" t="s">
        <v>35</v>
      </c>
      <c r="T174" s="21"/>
    </row>
    <row r="175" ht="24" customHeight="1" spans="1:20">
      <c r="A175" s="22" t="s">
        <v>22</v>
      </c>
      <c r="B175" s="22" t="s">
        <v>514</v>
      </c>
      <c r="C175" s="22" t="s">
        <v>66</v>
      </c>
      <c r="D175" s="22"/>
      <c r="E175" s="22">
        <v>3</v>
      </c>
      <c r="F175" s="20">
        <v>3</v>
      </c>
      <c r="G175" s="31" t="s">
        <v>591</v>
      </c>
      <c r="H175" s="32" t="s">
        <v>27</v>
      </c>
      <c r="I175" s="32" t="s">
        <v>592</v>
      </c>
      <c r="J175" s="20">
        <v>60</v>
      </c>
      <c r="K175" s="20">
        <v>73.5</v>
      </c>
      <c r="L175" s="20">
        <v>61</v>
      </c>
      <c r="M175" s="20">
        <v>0</v>
      </c>
      <c r="N175" s="20">
        <v>32.175</v>
      </c>
      <c r="O175" s="21">
        <v>84.1</v>
      </c>
      <c r="P175" s="21">
        <f t="shared" si="3"/>
        <v>74.225</v>
      </c>
      <c r="Q175" s="21" t="s">
        <v>29</v>
      </c>
      <c r="R175" s="27" t="s">
        <v>397</v>
      </c>
      <c r="S175" s="33" t="s">
        <v>35</v>
      </c>
      <c r="T175" s="21"/>
    </row>
    <row r="176" ht="24" customHeight="1" spans="1:20">
      <c r="A176" s="22" t="s">
        <v>22</v>
      </c>
      <c r="B176" s="22" t="s">
        <v>514</v>
      </c>
      <c r="C176" s="22" t="s">
        <v>66</v>
      </c>
      <c r="D176" s="22"/>
      <c r="E176" s="22">
        <v>3</v>
      </c>
      <c r="F176" s="20">
        <v>5</v>
      </c>
      <c r="G176" s="31" t="s">
        <v>593</v>
      </c>
      <c r="H176" s="32" t="s">
        <v>27</v>
      </c>
      <c r="I176" s="32" t="s">
        <v>594</v>
      </c>
      <c r="J176" s="20">
        <v>68.8</v>
      </c>
      <c r="K176" s="20">
        <v>79.5</v>
      </c>
      <c r="L176" s="20">
        <v>70</v>
      </c>
      <c r="M176" s="20">
        <v>0</v>
      </c>
      <c r="N176" s="20">
        <v>36.185</v>
      </c>
      <c r="O176" s="21">
        <v>75.6</v>
      </c>
      <c r="P176" s="21">
        <f t="shared" si="3"/>
        <v>73.985</v>
      </c>
      <c r="Q176" s="21" t="s">
        <v>46</v>
      </c>
      <c r="R176" s="27" t="s">
        <v>595</v>
      </c>
      <c r="S176" s="33" t="s">
        <v>35</v>
      </c>
      <c r="T176" s="21"/>
    </row>
    <row r="177" ht="24" customHeight="1" spans="1:20">
      <c r="A177" s="22" t="s">
        <v>22</v>
      </c>
      <c r="B177" s="22" t="s">
        <v>514</v>
      </c>
      <c r="C177" s="22" t="s">
        <v>66</v>
      </c>
      <c r="D177" s="22"/>
      <c r="E177" s="22">
        <v>3</v>
      </c>
      <c r="F177" s="20">
        <v>6</v>
      </c>
      <c r="G177" s="31" t="s">
        <v>596</v>
      </c>
      <c r="H177" s="32" t="s">
        <v>27</v>
      </c>
      <c r="I177" s="32" t="s">
        <v>597</v>
      </c>
      <c r="J177" s="20">
        <v>64</v>
      </c>
      <c r="K177" s="20">
        <v>81</v>
      </c>
      <c r="L177" s="20">
        <v>72</v>
      </c>
      <c r="M177" s="20">
        <v>0</v>
      </c>
      <c r="N177" s="20">
        <v>35.75</v>
      </c>
      <c r="O177" s="21">
        <v>74.5</v>
      </c>
      <c r="P177" s="21">
        <f t="shared" si="3"/>
        <v>73</v>
      </c>
      <c r="Q177" s="21" t="s">
        <v>46</v>
      </c>
      <c r="R177" s="27" t="s">
        <v>59</v>
      </c>
      <c r="S177" s="33" t="s">
        <v>59</v>
      </c>
      <c r="T177" s="21"/>
    </row>
    <row r="178" ht="24" customHeight="1" spans="1:20">
      <c r="A178" s="22" t="s">
        <v>22</v>
      </c>
      <c r="B178" s="22" t="s">
        <v>514</v>
      </c>
      <c r="C178" s="22" t="s">
        <v>66</v>
      </c>
      <c r="D178" s="22"/>
      <c r="E178" s="22">
        <v>3</v>
      </c>
      <c r="F178" s="20">
        <v>7</v>
      </c>
      <c r="G178" s="31" t="s">
        <v>598</v>
      </c>
      <c r="H178" s="32" t="s">
        <v>27</v>
      </c>
      <c r="I178" s="32" t="s">
        <v>599</v>
      </c>
      <c r="J178" s="20">
        <v>56.8</v>
      </c>
      <c r="K178" s="20">
        <v>75</v>
      </c>
      <c r="L178" s="20">
        <v>72</v>
      </c>
      <c r="M178" s="20">
        <v>0</v>
      </c>
      <c r="N178" s="20">
        <v>33.41</v>
      </c>
      <c r="O178" s="21">
        <v>78.6</v>
      </c>
      <c r="P178" s="21">
        <f t="shared" si="3"/>
        <v>72.71</v>
      </c>
      <c r="Q178" s="21" t="s">
        <v>29</v>
      </c>
      <c r="R178" s="27" t="s">
        <v>182</v>
      </c>
      <c r="S178" s="33" t="s">
        <v>35</v>
      </c>
      <c r="T178" s="21"/>
    </row>
    <row r="179" ht="24" customHeight="1" spans="1:20">
      <c r="A179" s="22" t="s">
        <v>22</v>
      </c>
      <c r="B179" s="22" t="s">
        <v>514</v>
      </c>
      <c r="C179" s="22" t="s">
        <v>66</v>
      </c>
      <c r="D179" s="22"/>
      <c r="E179" s="22">
        <v>3</v>
      </c>
      <c r="F179" s="20">
        <v>8</v>
      </c>
      <c r="G179" s="31" t="s">
        <v>600</v>
      </c>
      <c r="H179" s="32" t="s">
        <v>27</v>
      </c>
      <c r="I179" s="32" t="s">
        <v>601</v>
      </c>
      <c r="J179" s="20">
        <v>57.6</v>
      </c>
      <c r="K179" s="20">
        <v>79</v>
      </c>
      <c r="L179" s="20">
        <v>66</v>
      </c>
      <c r="M179" s="20">
        <v>0</v>
      </c>
      <c r="N179" s="20">
        <v>33.27</v>
      </c>
      <c r="O179" s="21">
        <v>78.6</v>
      </c>
      <c r="P179" s="21">
        <f t="shared" si="3"/>
        <v>72.57</v>
      </c>
      <c r="Q179" s="21" t="s">
        <v>29</v>
      </c>
      <c r="R179" s="27" t="s">
        <v>602</v>
      </c>
      <c r="S179" s="33" t="s">
        <v>35</v>
      </c>
      <c r="T179" s="21"/>
    </row>
    <row r="180" ht="24" customHeight="1" spans="1:20">
      <c r="A180" s="23" t="s">
        <v>22</v>
      </c>
      <c r="B180" s="23" t="s">
        <v>514</v>
      </c>
      <c r="C180" s="23" t="s">
        <v>66</v>
      </c>
      <c r="D180" s="23"/>
      <c r="E180" s="23">
        <v>3</v>
      </c>
      <c r="F180" s="20">
        <v>9</v>
      </c>
      <c r="G180" s="31" t="s">
        <v>603</v>
      </c>
      <c r="H180" s="32" t="s">
        <v>27</v>
      </c>
      <c r="I180" s="32" t="s">
        <v>604</v>
      </c>
      <c r="J180" s="20">
        <v>60</v>
      </c>
      <c r="K180" s="20">
        <v>67</v>
      </c>
      <c r="L180" s="20">
        <v>65</v>
      </c>
      <c r="M180" s="20">
        <v>0</v>
      </c>
      <c r="N180" s="20">
        <v>31.8</v>
      </c>
      <c r="O180" s="21">
        <v>0</v>
      </c>
      <c r="P180" s="21">
        <f t="shared" si="3"/>
        <v>31.8</v>
      </c>
      <c r="Q180" s="21" t="s">
        <v>195</v>
      </c>
      <c r="R180" s="27" t="s">
        <v>30</v>
      </c>
      <c r="S180" s="33" t="s">
        <v>605</v>
      </c>
      <c r="T180" s="21"/>
    </row>
    <row r="181" ht="24" customHeight="1" spans="1:20">
      <c r="A181" s="19" t="s">
        <v>22</v>
      </c>
      <c r="B181" s="19" t="s">
        <v>514</v>
      </c>
      <c r="C181" s="19" t="s">
        <v>111</v>
      </c>
      <c r="D181" s="30" t="s">
        <v>606</v>
      </c>
      <c r="E181" s="19">
        <v>1</v>
      </c>
      <c r="F181" s="20">
        <v>1</v>
      </c>
      <c r="G181" s="31" t="s">
        <v>607</v>
      </c>
      <c r="H181" s="32" t="s">
        <v>27</v>
      </c>
      <c r="I181" s="32" t="s">
        <v>608</v>
      </c>
      <c r="J181" s="20">
        <v>59.2</v>
      </c>
      <c r="K181" s="20">
        <v>81.5</v>
      </c>
      <c r="L181" s="20">
        <v>74</v>
      </c>
      <c r="M181" s="20">
        <v>0</v>
      </c>
      <c r="N181" s="20">
        <v>35.165</v>
      </c>
      <c r="O181" s="21">
        <v>79.8</v>
      </c>
      <c r="P181" s="21">
        <f t="shared" si="3"/>
        <v>75.065</v>
      </c>
      <c r="Q181" s="21" t="s">
        <v>29</v>
      </c>
      <c r="R181" s="27" t="s">
        <v>206</v>
      </c>
      <c r="S181" s="33" t="s">
        <v>609</v>
      </c>
      <c r="T181" s="21"/>
    </row>
    <row r="182" ht="24" customHeight="1" spans="1:20">
      <c r="A182" s="22" t="s">
        <v>22</v>
      </c>
      <c r="B182" s="22" t="s">
        <v>514</v>
      </c>
      <c r="C182" s="22" t="s">
        <v>111</v>
      </c>
      <c r="D182" s="22"/>
      <c r="E182" s="22">
        <v>1</v>
      </c>
      <c r="F182" s="20">
        <v>2</v>
      </c>
      <c r="G182" s="31" t="s">
        <v>610</v>
      </c>
      <c r="H182" s="32" t="s">
        <v>27</v>
      </c>
      <c r="I182" s="32" t="s">
        <v>611</v>
      </c>
      <c r="J182" s="20">
        <v>64.8</v>
      </c>
      <c r="K182" s="20">
        <v>74.5</v>
      </c>
      <c r="L182" s="20">
        <v>75</v>
      </c>
      <c r="M182" s="20">
        <v>0</v>
      </c>
      <c r="N182" s="20">
        <v>35.385</v>
      </c>
      <c r="O182" s="21">
        <v>78</v>
      </c>
      <c r="P182" s="21">
        <f t="shared" si="3"/>
        <v>74.385</v>
      </c>
      <c r="Q182" s="21" t="s">
        <v>29</v>
      </c>
      <c r="R182" s="27" t="s">
        <v>92</v>
      </c>
      <c r="S182" s="33" t="s">
        <v>612</v>
      </c>
      <c r="T182" s="21"/>
    </row>
    <row r="183" ht="24" customHeight="1" spans="1:20">
      <c r="A183" s="23" t="s">
        <v>22</v>
      </c>
      <c r="B183" s="23" t="s">
        <v>514</v>
      </c>
      <c r="C183" s="23" t="s">
        <v>111</v>
      </c>
      <c r="D183" s="23"/>
      <c r="E183" s="23">
        <v>1</v>
      </c>
      <c r="F183" s="20">
        <v>3</v>
      </c>
      <c r="G183" s="31" t="s">
        <v>613</v>
      </c>
      <c r="H183" s="32" t="s">
        <v>27</v>
      </c>
      <c r="I183" s="32" t="s">
        <v>614</v>
      </c>
      <c r="J183" s="20">
        <v>64.8</v>
      </c>
      <c r="K183" s="20">
        <v>79.5</v>
      </c>
      <c r="L183" s="20">
        <v>67</v>
      </c>
      <c r="M183" s="20">
        <v>0</v>
      </c>
      <c r="N183" s="20">
        <v>34.935</v>
      </c>
      <c r="O183" s="21">
        <v>76</v>
      </c>
      <c r="P183" s="21">
        <f t="shared" si="3"/>
        <v>72.935</v>
      </c>
      <c r="Q183" s="21" t="s">
        <v>29</v>
      </c>
      <c r="R183" s="27" t="s">
        <v>530</v>
      </c>
      <c r="S183" s="33" t="s">
        <v>615</v>
      </c>
      <c r="T183" s="21"/>
    </row>
    <row r="184" ht="24" customHeight="1" spans="1:20">
      <c r="A184" s="19" t="s">
        <v>22</v>
      </c>
      <c r="B184" s="19" t="s">
        <v>514</v>
      </c>
      <c r="C184" s="19" t="s">
        <v>131</v>
      </c>
      <c r="D184" s="30" t="s">
        <v>616</v>
      </c>
      <c r="E184" s="19">
        <v>2</v>
      </c>
      <c r="F184" s="20">
        <v>1</v>
      </c>
      <c r="G184" s="31" t="s">
        <v>617</v>
      </c>
      <c r="H184" s="32" t="s">
        <v>618</v>
      </c>
      <c r="I184" s="32" t="s">
        <v>619</v>
      </c>
      <c r="J184" s="20">
        <v>60.8</v>
      </c>
      <c r="K184" s="20">
        <v>81</v>
      </c>
      <c r="L184" s="20">
        <v>67</v>
      </c>
      <c r="M184" s="20">
        <v>0</v>
      </c>
      <c r="N184" s="20">
        <v>34.36</v>
      </c>
      <c r="O184" s="21">
        <v>83</v>
      </c>
      <c r="P184" s="21">
        <f t="shared" si="3"/>
        <v>75.86</v>
      </c>
      <c r="Q184" s="21" t="s">
        <v>29</v>
      </c>
      <c r="R184" s="27" t="s">
        <v>273</v>
      </c>
      <c r="S184" s="33" t="s">
        <v>620</v>
      </c>
      <c r="T184" s="21"/>
    </row>
    <row r="185" ht="24" customHeight="1" spans="1:20">
      <c r="A185" s="22" t="s">
        <v>22</v>
      </c>
      <c r="B185" s="22" t="s">
        <v>514</v>
      </c>
      <c r="C185" s="22" t="s">
        <v>131</v>
      </c>
      <c r="D185" s="22"/>
      <c r="E185" s="22">
        <v>2</v>
      </c>
      <c r="F185" s="20">
        <v>2</v>
      </c>
      <c r="G185" s="31" t="s">
        <v>621</v>
      </c>
      <c r="H185" s="32" t="s">
        <v>618</v>
      </c>
      <c r="I185" s="32" t="s">
        <v>622</v>
      </c>
      <c r="J185" s="20">
        <v>55.2</v>
      </c>
      <c r="K185" s="20">
        <v>77.5</v>
      </c>
      <c r="L185" s="20">
        <v>72</v>
      </c>
      <c r="M185" s="20">
        <v>0</v>
      </c>
      <c r="N185" s="20">
        <v>33.465</v>
      </c>
      <c r="O185" s="21">
        <v>82.56</v>
      </c>
      <c r="P185" s="21">
        <f t="shared" si="3"/>
        <v>74.745</v>
      </c>
      <c r="Q185" s="21" t="s">
        <v>46</v>
      </c>
      <c r="R185" s="27" t="s">
        <v>623</v>
      </c>
      <c r="S185" s="33" t="s">
        <v>514</v>
      </c>
      <c r="T185" s="21"/>
    </row>
    <row r="186" ht="24" customHeight="1" spans="1:20">
      <c r="A186" s="22" t="s">
        <v>22</v>
      </c>
      <c r="B186" s="22" t="s">
        <v>514</v>
      </c>
      <c r="C186" s="22" t="s">
        <v>131</v>
      </c>
      <c r="D186" s="22"/>
      <c r="E186" s="22">
        <v>2</v>
      </c>
      <c r="F186" s="20">
        <v>3</v>
      </c>
      <c r="G186" s="31" t="s">
        <v>624</v>
      </c>
      <c r="H186" s="32" t="s">
        <v>618</v>
      </c>
      <c r="I186" s="32" t="s">
        <v>625</v>
      </c>
      <c r="J186" s="20">
        <v>60</v>
      </c>
      <c r="K186" s="20">
        <v>77</v>
      </c>
      <c r="L186" s="20">
        <v>71</v>
      </c>
      <c r="M186" s="20">
        <v>0</v>
      </c>
      <c r="N186" s="20">
        <v>34.2</v>
      </c>
      <c r="O186" s="21">
        <v>80.12</v>
      </c>
      <c r="P186" s="21">
        <f t="shared" si="3"/>
        <v>74.26</v>
      </c>
      <c r="Q186" s="21" t="s">
        <v>29</v>
      </c>
      <c r="R186" s="27" t="s">
        <v>55</v>
      </c>
      <c r="S186" s="33" t="s">
        <v>626</v>
      </c>
      <c r="T186" s="21"/>
    </row>
    <row r="187" ht="24" customHeight="1" spans="1:20">
      <c r="A187" s="22" t="s">
        <v>22</v>
      </c>
      <c r="B187" s="22" t="s">
        <v>514</v>
      </c>
      <c r="C187" s="22" t="s">
        <v>131</v>
      </c>
      <c r="D187" s="22"/>
      <c r="E187" s="22">
        <v>2</v>
      </c>
      <c r="F187" s="20">
        <v>4</v>
      </c>
      <c r="G187" s="31" t="s">
        <v>627</v>
      </c>
      <c r="H187" s="32" t="s">
        <v>618</v>
      </c>
      <c r="I187" s="32" t="s">
        <v>628</v>
      </c>
      <c r="J187" s="20">
        <v>52.8</v>
      </c>
      <c r="K187" s="20">
        <v>75</v>
      </c>
      <c r="L187" s="20">
        <v>66</v>
      </c>
      <c r="M187" s="20">
        <v>0</v>
      </c>
      <c r="N187" s="20">
        <v>31.71</v>
      </c>
      <c r="O187" s="21">
        <v>82.14</v>
      </c>
      <c r="P187" s="21">
        <f t="shared" si="3"/>
        <v>72.78</v>
      </c>
      <c r="Q187" s="21" t="s">
        <v>46</v>
      </c>
      <c r="R187" s="27" t="s">
        <v>55</v>
      </c>
      <c r="S187" s="33" t="s">
        <v>629</v>
      </c>
      <c r="T187" s="21"/>
    </row>
    <row r="188" ht="24" customHeight="1" spans="1:20">
      <c r="A188" s="22" t="s">
        <v>22</v>
      </c>
      <c r="B188" s="22" t="s">
        <v>514</v>
      </c>
      <c r="C188" s="22" t="s">
        <v>131</v>
      </c>
      <c r="D188" s="22"/>
      <c r="E188" s="22">
        <v>2</v>
      </c>
      <c r="F188" s="20">
        <v>5</v>
      </c>
      <c r="G188" s="31" t="s">
        <v>630</v>
      </c>
      <c r="H188" s="32" t="s">
        <v>618</v>
      </c>
      <c r="I188" s="32" t="s">
        <v>631</v>
      </c>
      <c r="J188" s="20">
        <v>60.8</v>
      </c>
      <c r="K188" s="20">
        <v>83</v>
      </c>
      <c r="L188" s="20">
        <v>55</v>
      </c>
      <c r="M188" s="20">
        <v>0</v>
      </c>
      <c r="N188" s="20">
        <v>32.86</v>
      </c>
      <c r="O188" s="21">
        <v>0</v>
      </c>
      <c r="P188" s="21">
        <f t="shared" si="3"/>
        <v>32.86</v>
      </c>
      <c r="Q188" s="21" t="s">
        <v>195</v>
      </c>
      <c r="R188" s="27" t="s">
        <v>623</v>
      </c>
      <c r="S188" s="33" t="s">
        <v>632</v>
      </c>
      <c r="T188" s="21"/>
    </row>
    <row r="189" ht="24" customHeight="1" spans="1:20">
      <c r="A189" s="23" t="s">
        <v>22</v>
      </c>
      <c r="B189" s="23" t="s">
        <v>514</v>
      </c>
      <c r="C189" s="23" t="s">
        <v>131</v>
      </c>
      <c r="D189" s="23"/>
      <c r="E189" s="23">
        <v>2</v>
      </c>
      <c r="F189" s="20">
        <v>6</v>
      </c>
      <c r="G189" s="31" t="s">
        <v>633</v>
      </c>
      <c r="H189" s="32" t="s">
        <v>27</v>
      </c>
      <c r="I189" s="32" t="s">
        <v>634</v>
      </c>
      <c r="J189" s="20">
        <v>52.8</v>
      </c>
      <c r="K189" s="20">
        <v>82.5</v>
      </c>
      <c r="L189" s="20">
        <v>63</v>
      </c>
      <c r="M189" s="20">
        <v>0</v>
      </c>
      <c r="N189" s="20">
        <v>32.385</v>
      </c>
      <c r="O189" s="21">
        <v>0</v>
      </c>
      <c r="P189" s="21">
        <f t="shared" si="3"/>
        <v>32.385</v>
      </c>
      <c r="Q189" s="21" t="s">
        <v>195</v>
      </c>
      <c r="R189" s="27" t="s">
        <v>635</v>
      </c>
      <c r="S189" s="33" t="s">
        <v>309</v>
      </c>
      <c r="T189" s="21"/>
    </row>
    <row r="190" ht="24" customHeight="1" spans="1:20">
      <c r="A190" s="19" t="s">
        <v>22</v>
      </c>
      <c r="B190" s="19" t="s">
        <v>514</v>
      </c>
      <c r="C190" s="19" t="s">
        <v>348</v>
      </c>
      <c r="D190" s="30" t="s">
        <v>636</v>
      </c>
      <c r="E190" s="19">
        <v>1</v>
      </c>
      <c r="F190" s="20">
        <v>1</v>
      </c>
      <c r="G190" s="31" t="s">
        <v>637</v>
      </c>
      <c r="H190" s="32" t="s">
        <v>618</v>
      </c>
      <c r="I190" s="32" t="s">
        <v>638</v>
      </c>
      <c r="J190" s="20">
        <v>67.2</v>
      </c>
      <c r="K190" s="20">
        <v>77.5</v>
      </c>
      <c r="L190" s="20">
        <v>81</v>
      </c>
      <c r="M190" s="20">
        <v>0</v>
      </c>
      <c r="N190" s="20">
        <v>37.215</v>
      </c>
      <c r="O190" s="21">
        <v>79</v>
      </c>
      <c r="P190" s="21">
        <f t="shared" si="3"/>
        <v>76.715</v>
      </c>
      <c r="Q190" s="21" t="s">
        <v>29</v>
      </c>
      <c r="R190" s="27" t="s">
        <v>416</v>
      </c>
      <c r="S190" s="33" t="s">
        <v>35</v>
      </c>
      <c r="T190" s="21"/>
    </row>
    <row r="191" ht="24" customHeight="1" spans="1:20">
      <c r="A191" s="22" t="s">
        <v>22</v>
      </c>
      <c r="B191" s="22" t="s">
        <v>514</v>
      </c>
      <c r="C191" s="22" t="s">
        <v>348</v>
      </c>
      <c r="D191" s="22"/>
      <c r="E191" s="22">
        <v>1</v>
      </c>
      <c r="F191" s="20">
        <v>2</v>
      </c>
      <c r="G191" s="31" t="s">
        <v>639</v>
      </c>
      <c r="H191" s="32" t="s">
        <v>618</v>
      </c>
      <c r="I191" s="32" t="s">
        <v>640</v>
      </c>
      <c r="J191" s="20">
        <v>65.6</v>
      </c>
      <c r="K191" s="20">
        <v>81.5</v>
      </c>
      <c r="L191" s="20">
        <v>73</v>
      </c>
      <c r="M191" s="20">
        <v>0</v>
      </c>
      <c r="N191" s="20">
        <v>36.295</v>
      </c>
      <c r="O191" s="21">
        <v>80.4</v>
      </c>
      <c r="P191" s="21">
        <f t="shared" si="3"/>
        <v>76.495</v>
      </c>
      <c r="Q191" s="21" t="s">
        <v>46</v>
      </c>
      <c r="R191" s="27" t="s">
        <v>641</v>
      </c>
      <c r="S191" s="33" t="s">
        <v>35</v>
      </c>
      <c r="T191" s="21"/>
    </row>
    <row r="192" ht="24" customHeight="1" spans="1:20">
      <c r="A192" s="23" t="s">
        <v>22</v>
      </c>
      <c r="B192" s="23" t="s">
        <v>514</v>
      </c>
      <c r="C192" s="23" t="s">
        <v>348</v>
      </c>
      <c r="D192" s="23"/>
      <c r="E192" s="23">
        <v>1</v>
      </c>
      <c r="F192" s="20">
        <v>3</v>
      </c>
      <c r="G192" s="31" t="s">
        <v>642</v>
      </c>
      <c r="H192" s="32" t="s">
        <v>618</v>
      </c>
      <c r="I192" s="32" t="s">
        <v>643</v>
      </c>
      <c r="J192" s="20">
        <v>68</v>
      </c>
      <c r="K192" s="20">
        <v>70.5</v>
      </c>
      <c r="L192" s="20">
        <v>67</v>
      </c>
      <c r="M192" s="20">
        <v>0</v>
      </c>
      <c r="N192" s="20">
        <v>34.225</v>
      </c>
      <c r="O192" s="21">
        <v>77.2</v>
      </c>
      <c r="P192" s="21">
        <f t="shared" si="3"/>
        <v>72.825</v>
      </c>
      <c r="Q192" s="21" t="s">
        <v>46</v>
      </c>
      <c r="R192" s="27" t="s">
        <v>99</v>
      </c>
      <c r="S192" s="33" t="s">
        <v>644</v>
      </c>
      <c r="T192" s="21"/>
    </row>
    <row r="193" ht="24" customHeight="1" spans="1:20">
      <c r="A193" s="19" t="s">
        <v>22</v>
      </c>
      <c r="B193" s="19" t="s">
        <v>514</v>
      </c>
      <c r="C193" s="19" t="s">
        <v>153</v>
      </c>
      <c r="D193" s="30" t="s">
        <v>645</v>
      </c>
      <c r="E193" s="19">
        <v>1</v>
      </c>
      <c r="F193" s="20">
        <v>1</v>
      </c>
      <c r="G193" s="31" t="s">
        <v>646</v>
      </c>
      <c r="H193" s="32" t="s">
        <v>27</v>
      </c>
      <c r="I193" s="32" t="s">
        <v>647</v>
      </c>
      <c r="J193" s="20">
        <v>65.6</v>
      </c>
      <c r="K193" s="20">
        <v>83.5</v>
      </c>
      <c r="L193" s="20">
        <v>77</v>
      </c>
      <c r="M193" s="20">
        <v>0</v>
      </c>
      <c r="N193" s="20">
        <v>37.195</v>
      </c>
      <c r="O193" s="21">
        <v>80.2</v>
      </c>
      <c r="P193" s="21">
        <f t="shared" si="3"/>
        <v>77.295</v>
      </c>
      <c r="Q193" s="21" t="s">
        <v>29</v>
      </c>
      <c r="R193" s="27" t="s">
        <v>648</v>
      </c>
      <c r="S193" s="33" t="s">
        <v>649</v>
      </c>
      <c r="T193" s="21"/>
    </row>
    <row r="194" ht="24" customHeight="1" spans="1:20">
      <c r="A194" s="22" t="s">
        <v>22</v>
      </c>
      <c r="B194" s="22" t="s">
        <v>514</v>
      </c>
      <c r="C194" s="22" t="s">
        <v>153</v>
      </c>
      <c r="D194" s="22"/>
      <c r="E194" s="22">
        <v>1</v>
      </c>
      <c r="F194" s="20">
        <v>2</v>
      </c>
      <c r="G194" s="31" t="s">
        <v>650</v>
      </c>
      <c r="H194" s="32" t="s">
        <v>27</v>
      </c>
      <c r="I194" s="32" t="s">
        <v>651</v>
      </c>
      <c r="J194" s="20">
        <v>64.8</v>
      </c>
      <c r="K194" s="20">
        <v>74</v>
      </c>
      <c r="L194" s="20">
        <v>66</v>
      </c>
      <c r="M194" s="20">
        <v>0</v>
      </c>
      <c r="N194" s="20">
        <v>33.96</v>
      </c>
      <c r="O194" s="21">
        <v>80.8</v>
      </c>
      <c r="P194" s="21">
        <f t="shared" si="3"/>
        <v>74.36</v>
      </c>
      <c r="Q194" s="21" t="s">
        <v>29</v>
      </c>
      <c r="R194" s="27" t="s">
        <v>378</v>
      </c>
      <c r="S194" s="33" t="s">
        <v>652</v>
      </c>
      <c r="T194" s="21"/>
    </row>
    <row r="195" ht="24" customHeight="1" spans="1:20">
      <c r="A195" s="23" t="s">
        <v>22</v>
      </c>
      <c r="B195" s="23" t="s">
        <v>514</v>
      </c>
      <c r="C195" s="23" t="s">
        <v>153</v>
      </c>
      <c r="D195" s="23"/>
      <c r="E195" s="23">
        <v>1</v>
      </c>
      <c r="F195" s="20">
        <v>3</v>
      </c>
      <c r="G195" s="31" t="s">
        <v>653</v>
      </c>
      <c r="H195" s="32" t="s">
        <v>27</v>
      </c>
      <c r="I195" s="32" t="s">
        <v>654</v>
      </c>
      <c r="J195" s="20">
        <v>52.8</v>
      </c>
      <c r="K195" s="20">
        <v>82</v>
      </c>
      <c r="L195" s="20">
        <v>72</v>
      </c>
      <c r="M195" s="20"/>
      <c r="N195" s="20">
        <v>33.66</v>
      </c>
      <c r="O195" s="21">
        <v>81</v>
      </c>
      <c r="P195" s="21">
        <f t="shared" si="3"/>
        <v>74.16</v>
      </c>
      <c r="Q195" s="21" t="s">
        <v>46</v>
      </c>
      <c r="R195" s="33" t="s">
        <v>555</v>
      </c>
      <c r="S195" s="33" t="s">
        <v>655</v>
      </c>
      <c r="T195" s="28"/>
    </row>
    <row r="196" ht="24" customHeight="1" spans="1:20">
      <c r="A196" s="19" t="s">
        <v>22</v>
      </c>
      <c r="B196" s="19" t="s">
        <v>107</v>
      </c>
      <c r="C196" s="19" t="s">
        <v>24</v>
      </c>
      <c r="D196" s="30" t="s">
        <v>656</v>
      </c>
      <c r="E196" s="19">
        <v>4</v>
      </c>
      <c r="F196" s="20">
        <v>1</v>
      </c>
      <c r="G196" s="31" t="s">
        <v>657</v>
      </c>
      <c r="H196" s="32" t="s">
        <v>27</v>
      </c>
      <c r="I196" s="32" t="s">
        <v>658</v>
      </c>
      <c r="J196" s="20">
        <v>69.6</v>
      </c>
      <c r="K196" s="20">
        <v>72</v>
      </c>
      <c r="L196" s="20">
        <v>81</v>
      </c>
      <c r="M196" s="20">
        <v>0</v>
      </c>
      <c r="N196" s="20">
        <v>36.87</v>
      </c>
      <c r="O196" s="21">
        <v>82.1</v>
      </c>
      <c r="P196" s="21">
        <f t="shared" si="3"/>
        <v>77.92</v>
      </c>
      <c r="Q196" s="21" t="s">
        <v>46</v>
      </c>
      <c r="R196" s="27" t="s">
        <v>659</v>
      </c>
      <c r="S196" s="33" t="s">
        <v>35</v>
      </c>
      <c r="T196" s="21"/>
    </row>
    <row r="197" ht="24" customHeight="1" spans="1:20">
      <c r="A197" s="22" t="s">
        <v>22</v>
      </c>
      <c r="B197" s="22" t="s">
        <v>107</v>
      </c>
      <c r="C197" s="22" t="s">
        <v>24</v>
      </c>
      <c r="D197" s="22"/>
      <c r="E197" s="22">
        <v>4</v>
      </c>
      <c r="F197" s="20">
        <v>2</v>
      </c>
      <c r="G197" s="31" t="s">
        <v>660</v>
      </c>
      <c r="H197" s="32" t="s">
        <v>27</v>
      </c>
      <c r="I197" s="32" t="s">
        <v>661</v>
      </c>
      <c r="J197" s="20">
        <v>60</v>
      </c>
      <c r="K197" s="20">
        <v>86.5</v>
      </c>
      <c r="L197" s="20">
        <v>71</v>
      </c>
      <c r="M197" s="20">
        <v>0</v>
      </c>
      <c r="N197" s="20">
        <v>35.625</v>
      </c>
      <c r="O197" s="21">
        <v>83.4</v>
      </c>
      <c r="P197" s="21">
        <f t="shared" si="3"/>
        <v>77.325</v>
      </c>
      <c r="Q197" s="21" t="s">
        <v>29</v>
      </c>
      <c r="R197" s="27" t="s">
        <v>59</v>
      </c>
      <c r="S197" s="33" t="s">
        <v>35</v>
      </c>
      <c r="T197" s="21"/>
    </row>
    <row r="198" ht="24" customHeight="1" spans="1:20">
      <c r="A198" s="22" t="s">
        <v>22</v>
      </c>
      <c r="B198" s="22" t="s">
        <v>107</v>
      </c>
      <c r="C198" s="22" t="s">
        <v>24</v>
      </c>
      <c r="D198" s="22"/>
      <c r="E198" s="22">
        <v>4</v>
      </c>
      <c r="F198" s="20">
        <v>3</v>
      </c>
      <c r="G198" s="31" t="s">
        <v>662</v>
      </c>
      <c r="H198" s="32" t="s">
        <v>27</v>
      </c>
      <c r="I198" s="32" t="s">
        <v>663</v>
      </c>
      <c r="J198" s="20">
        <v>74.4</v>
      </c>
      <c r="K198" s="20">
        <v>71</v>
      </c>
      <c r="L198" s="20">
        <v>69</v>
      </c>
      <c r="M198" s="20">
        <v>0</v>
      </c>
      <c r="N198" s="20">
        <v>35.88</v>
      </c>
      <c r="O198" s="21">
        <v>81.4</v>
      </c>
      <c r="P198" s="21">
        <f t="shared" si="3"/>
        <v>76.58</v>
      </c>
      <c r="Q198" s="21" t="s">
        <v>29</v>
      </c>
      <c r="R198" s="27" t="s">
        <v>397</v>
      </c>
      <c r="S198" s="33" t="s">
        <v>35</v>
      </c>
      <c r="T198" s="21"/>
    </row>
    <row r="199" ht="24" customHeight="1" spans="1:20">
      <c r="A199" s="22" t="s">
        <v>22</v>
      </c>
      <c r="B199" s="22" t="s">
        <v>107</v>
      </c>
      <c r="C199" s="22" t="s">
        <v>24</v>
      </c>
      <c r="D199" s="22"/>
      <c r="E199" s="22">
        <v>4</v>
      </c>
      <c r="F199" s="20">
        <v>4</v>
      </c>
      <c r="G199" s="31" t="s">
        <v>664</v>
      </c>
      <c r="H199" s="32" t="s">
        <v>27</v>
      </c>
      <c r="I199" s="32" t="s">
        <v>665</v>
      </c>
      <c r="J199" s="20">
        <v>66.4</v>
      </c>
      <c r="K199" s="20">
        <v>76.5</v>
      </c>
      <c r="L199" s="20">
        <v>71</v>
      </c>
      <c r="M199" s="20">
        <v>0</v>
      </c>
      <c r="N199" s="20">
        <v>35.405</v>
      </c>
      <c r="O199" s="21">
        <v>81.3</v>
      </c>
      <c r="P199" s="21">
        <f t="shared" si="3"/>
        <v>76.055</v>
      </c>
      <c r="Q199" s="21" t="s">
        <v>46</v>
      </c>
      <c r="R199" s="27" t="s">
        <v>666</v>
      </c>
      <c r="S199" s="33" t="s">
        <v>35</v>
      </c>
      <c r="T199" s="21"/>
    </row>
    <row r="200" ht="24" customHeight="1" spans="1:20">
      <c r="A200" s="22" t="s">
        <v>22</v>
      </c>
      <c r="B200" s="22" t="s">
        <v>107</v>
      </c>
      <c r="C200" s="22" t="s">
        <v>24</v>
      </c>
      <c r="D200" s="22"/>
      <c r="E200" s="22">
        <v>4</v>
      </c>
      <c r="F200" s="20">
        <v>5</v>
      </c>
      <c r="G200" s="31" t="s">
        <v>667</v>
      </c>
      <c r="H200" s="32" t="s">
        <v>27</v>
      </c>
      <c r="I200" s="32" t="s">
        <v>668</v>
      </c>
      <c r="J200" s="20">
        <v>63.2</v>
      </c>
      <c r="K200" s="20">
        <v>76</v>
      </c>
      <c r="L200" s="20">
        <v>63</v>
      </c>
      <c r="M200" s="20">
        <v>0</v>
      </c>
      <c r="N200" s="20">
        <v>33.49</v>
      </c>
      <c r="O200" s="21">
        <v>84.3</v>
      </c>
      <c r="P200" s="21">
        <f t="shared" si="3"/>
        <v>75.64</v>
      </c>
      <c r="Q200" s="21" t="s">
        <v>46</v>
      </c>
      <c r="R200" s="27" t="s">
        <v>669</v>
      </c>
      <c r="S200" s="33" t="s">
        <v>35</v>
      </c>
      <c r="T200" s="21"/>
    </row>
    <row r="201" ht="24" customHeight="1" spans="1:20">
      <c r="A201" s="22" t="s">
        <v>22</v>
      </c>
      <c r="B201" s="22" t="s">
        <v>107</v>
      </c>
      <c r="C201" s="22" t="s">
        <v>24</v>
      </c>
      <c r="D201" s="22"/>
      <c r="E201" s="22">
        <v>4</v>
      </c>
      <c r="F201" s="20">
        <v>6</v>
      </c>
      <c r="G201" s="31" t="s">
        <v>670</v>
      </c>
      <c r="H201" s="32" t="s">
        <v>27</v>
      </c>
      <c r="I201" s="32" t="s">
        <v>671</v>
      </c>
      <c r="J201" s="20">
        <v>63.2</v>
      </c>
      <c r="K201" s="20">
        <v>80.5</v>
      </c>
      <c r="L201" s="20">
        <v>66</v>
      </c>
      <c r="M201" s="20">
        <v>0</v>
      </c>
      <c r="N201" s="20">
        <v>34.615</v>
      </c>
      <c r="O201" s="21">
        <v>81.2</v>
      </c>
      <c r="P201" s="21">
        <f t="shared" si="3"/>
        <v>75.215</v>
      </c>
      <c r="Q201" s="21" t="s">
        <v>29</v>
      </c>
      <c r="R201" s="27" t="s">
        <v>672</v>
      </c>
      <c r="S201" s="33" t="s">
        <v>35</v>
      </c>
      <c r="T201" s="21"/>
    </row>
    <row r="202" ht="24" customHeight="1" spans="1:20">
      <c r="A202" s="22" t="s">
        <v>22</v>
      </c>
      <c r="B202" s="22" t="s">
        <v>107</v>
      </c>
      <c r="C202" s="22" t="s">
        <v>24</v>
      </c>
      <c r="D202" s="22"/>
      <c r="E202" s="22">
        <v>4</v>
      </c>
      <c r="F202" s="20">
        <v>7</v>
      </c>
      <c r="G202" s="31" t="s">
        <v>673</v>
      </c>
      <c r="H202" s="32" t="s">
        <v>27</v>
      </c>
      <c r="I202" s="32" t="s">
        <v>674</v>
      </c>
      <c r="J202" s="20">
        <v>60.8</v>
      </c>
      <c r="K202" s="20">
        <v>76</v>
      </c>
      <c r="L202" s="20">
        <v>64</v>
      </c>
      <c r="M202" s="20">
        <v>0</v>
      </c>
      <c r="N202" s="20">
        <v>33.16</v>
      </c>
      <c r="O202" s="21">
        <v>82</v>
      </c>
      <c r="P202" s="21">
        <f t="shared" si="3"/>
        <v>74.16</v>
      </c>
      <c r="Q202" s="21" t="s">
        <v>46</v>
      </c>
      <c r="R202" s="27" t="s">
        <v>483</v>
      </c>
      <c r="S202" s="33" t="s">
        <v>675</v>
      </c>
      <c r="T202" s="21"/>
    </row>
    <row r="203" ht="24" customHeight="1" spans="1:20">
      <c r="A203" s="22" t="s">
        <v>22</v>
      </c>
      <c r="B203" s="22" t="s">
        <v>107</v>
      </c>
      <c r="C203" s="22" t="s">
        <v>24</v>
      </c>
      <c r="D203" s="22"/>
      <c r="E203" s="22">
        <v>4</v>
      </c>
      <c r="F203" s="20">
        <v>8</v>
      </c>
      <c r="G203" s="31" t="s">
        <v>676</v>
      </c>
      <c r="H203" s="32" t="s">
        <v>27</v>
      </c>
      <c r="I203" s="32" t="s">
        <v>677</v>
      </c>
      <c r="J203" s="20">
        <v>59.2</v>
      </c>
      <c r="K203" s="20">
        <v>81</v>
      </c>
      <c r="L203" s="20">
        <v>69</v>
      </c>
      <c r="M203" s="20">
        <v>0</v>
      </c>
      <c r="N203" s="20">
        <v>34.34</v>
      </c>
      <c r="O203" s="21">
        <v>78.9</v>
      </c>
      <c r="P203" s="21">
        <f t="shared" si="3"/>
        <v>73.79</v>
      </c>
      <c r="Q203" s="21" t="s">
        <v>29</v>
      </c>
      <c r="R203" s="27" t="s">
        <v>483</v>
      </c>
      <c r="S203" s="33" t="s">
        <v>678</v>
      </c>
      <c r="T203" s="21"/>
    </row>
    <row r="204" ht="24" customHeight="1" spans="1:20">
      <c r="A204" s="22" t="s">
        <v>22</v>
      </c>
      <c r="B204" s="22" t="s">
        <v>107</v>
      </c>
      <c r="C204" s="22" t="s">
        <v>24</v>
      </c>
      <c r="D204" s="22"/>
      <c r="E204" s="22">
        <v>4</v>
      </c>
      <c r="F204" s="20">
        <v>9</v>
      </c>
      <c r="G204" s="31" t="s">
        <v>679</v>
      </c>
      <c r="H204" s="32" t="s">
        <v>27</v>
      </c>
      <c r="I204" s="32" t="s">
        <v>680</v>
      </c>
      <c r="J204" s="20">
        <v>64</v>
      </c>
      <c r="K204" s="20">
        <v>77.5</v>
      </c>
      <c r="L204" s="20">
        <v>67</v>
      </c>
      <c r="M204" s="20">
        <v>0</v>
      </c>
      <c r="N204" s="20">
        <v>34.475</v>
      </c>
      <c r="O204" s="21">
        <v>78.4</v>
      </c>
      <c r="P204" s="21">
        <f t="shared" si="3"/>
        <v>73.675</v>
      </c>
      <c r="Q204" s="21" t="s">
        <v>46</v>
      </c>
      <c r="R204" s="27" t="s">
        <v>483</v>
      </c>
      <c r="S204" s="33" t="s">
        <v>35</v>
      </c>
      <c r="T204" s="21"/>
    </row>
    <row r="205" ht="24" customHeight="1" spans="1:20">
      <c r="A205" s="22" t="s">
        <v>22</v>
      </c>
      <c r="B205" s="22" t="s">
        <v>107</v>
      </c>
      <c r="C205" s="22" t="s">
        <v>24</v>
      </c>
      <c r="D205" s="22"/>
      <c r="E205" s="22">
        <v>4</v>
      </c>
      <c r="F205" s="20">
        <v>10</v>
      </c>
      <c r="G205" s="31" t="s">
        <v>681</v>
      </c>
      <c r="H205" s="32" t="s">
        <v>27</v>
      </c>
      <c r="I205" s="32" t="s">
        <v>682</v>
      </c>
      <c r="J205" s="20">
        <v>52.8</v>
      </c>
      <c r="K205" s="20">
        <v>82.5</v>
      </c>
      <c r="L205" s="20">
        <v>70</v>
      </c>
      <c r="M205" s="20">
        <v>0</v>
      </c>
      <c r="N205" s="20">
        <v>33.435</v>
      </c>
      <c r="O205" s="21">
        <v>78.8</v>
      </c>
      <c r="P205" s="21">
        <f t="shared" si="3"/>
        <v>72.835</v>
      </c>
      <c r="Q205" s="21" t="s">
        <v>46</v>
      </c>
      <c r="R205" s="27" t="s">
        <v>434</v>
      </c>
      <c r="S205" s="33" t="s">
        <v>35</v>
      </c>
      <c r="T205" s="21"/>
    </row>
    <row r="206" ht="24" customHeight="1" spans="1:20">
      <c r="A206" s="22" t="s">
        <v>22</v>
      </c>
      <c r="B206" s="22" t="s">
        <v>107</v>
      </c>
      <c r="C206" s="22" t="s">
        <v>24</v>
      </c>
      <c r="D206" s="22"/>
      <c r="E206" s="22">
        <v>4</v>
      </c>
      <c r="F206" s="20">
        <v>11</v>
      </c>
      <c r="G206" s="31" t="s">
        <v>683</v>
      </c>
      <c r="H206" s="32" t="s">
        <v>27</v>
      </c>
      <c r="I206" s="32" t="s">
        <v>684</v>
      </c>
      <c r="J206" s="20">
        <v>65.6</v>
      </c>
      <c r="K206" s="20">
        <v>70</v>
      </c>
      <c r="L206" s="20">
        <v>58</v>
      </c>
      <c r="M206" s="20">
        <v>0</v>
      </c>
      <c r="N206" s="20">
        <v>32.32</v>
      </c>
      <c r="O206" s="21">
        <v>77.5</v>
      </c>
      <c r="P206" s="21">
        <f t="shared" si="3"/>
        <v>71.07</v>
      </c>
      <c r="Q206" s="21" t="s">
        <v>46</v>
      </c>
      <c r="R206" s="27" t="s">
        <v>191</v>
      </c>
      <c r="S206" s="33" t="s">
        <v>35</v>
      </c>
      <c r="T206" s="21"/>
    </row>
    <row r="207" ht="24" customHeight="1" spans="1:20">
      <c r="A207" s="22" t="s">
        <v>22</v>
      </c>
      <c r="B207" s="22" t="s">
        <v>107</v>
      </c>
      <c r="C207" s="22" t="s">
        <v>24</v>
      </c>
      <c r="D207" s="23"/>
      <c r="E207" s="23">
        <v>4</v>
      </c>
      <c r="F207" s="20">
        <v>12</v>
      </c>
      <c r="G207" s="31" t="s">
        <v>685</v>
      </c>
      <c r="H207" s="32" t="s">
        <v>27</v>
      </c>
      <c r="I207" s="32" t="s">
        <v>686</v>
      </c>
      <c r="J207" s="20">
        <v>59.2</v>
      </c>
      <c r="K207" s="20">
        <v>77</v>
      </c>
      <c r="L207" s="20">
        <v>61</v>
      </c>
      <c r="M207" s="20">
        <v>0</v>
      </c>
      <c r="N207" s="20">
        <v>32.54</v>
      </c>
      <c r="O207" s="21">
        <v>73.4</v>
      </c>
      <c r="P207" s="21">
        <f t="shared" si="3"/>
        <v>69.24</v>
      </c>
      <c r="Q207" s="21" t="s">
        <v>46</v>
      </c>
      <c r="R207" s="27" t="s">
        <v>687</v>
      </c>
      <c r="S207" s="33" t="s">
        <v>688</v>
      </c>
      <c r="T207" s="21"/>
    </row>
    <row r="208" ht="24" customHeight="1" spans="1:20">
      <c r="A208" s="19" t="s">
        <v>22</v>
      </c>
      <c r="B208" s="19" t="s">
        <v>107</v>
      </c>
      <c r="C208" s="19" t="s">
        <v>66</v>
      </c>
      <c r="D208" s="30" t="s">
        <v>689</v>
      </c>
      <c r="E208" s="19">
        <v>4</v>
      </c>
      <c r="F208" s="20">
        <v>1</v>
      </c>
      <c r="G208" s="31" t="s">
        <v>690</v>
      </c>
      <c r="H208" s="32" t="s">
        <v>27</v>
      </c>
      <c r="I208" s="32" t="s">
        <v>691</v>
      </c>
      <c r="J208" s="20">
        <v>62.4</v>
      </c>
      <c r="K208" s="20">
        <v>81.5</v>
      </c>
      <c r="L208" s="20">
        <v>80</v>
      </c>
      <c r="M208" s="20">
        <v>0</v>
      </c>
      <c r="N208" s="20">
        <v>36.705</v>
      </c>
      <c r="O208" s="21">
        <v>85.1</v>
      </c>
      <c r="P208" s="21">
        <f t="shared" si="3"/>
        <v>79.255</v>
      </c>
      <c r="Q208" s="21" t="s">
        <v>29</v>
      </c>
      <c r="R208" s="27" t="s">
        <v>141</v>
      </c>
      <c r="S208" s="33" t="s">
        <v>35</v>
      </c>
      <c r="T208" s="21"/>
    </row>
    <row r="209" ht="24" customHeight="1" spans="1:20">
      <c r="A209" s="22" t="s">
        <v>22</v>
      </c>
      <c r="B209" s="22" t="s">
        <v>107</v>
      </c>
      <c r="C209" s="22" t="s">
        <v>66</v>
      </c>
      <c r="D209" s="22"/>
      <c r="E209" s="22">
        <v>4</v>
      </c>
      <c r="F209" s="20">
        <v>2</v>
      </c>
      <c r="G209" s="31" t="s">
        <v>692</v>
      </c>
      <c r="H209" s="32" t="s">
        <v>27</v>
      </c>
      <c r="I209" s="32" t="s">
        <v>693</v>
      </c>
      <c r="J209" s="20">
        <v>60.8</v>
      </c>
      <c r="K209" s="20">
        <v>79.5</v>
      </c>
      <c r="L209" s="20">
        <v>79</v>
      </c>
      <c r="M209" s="20">
        <v>0</v>
      </c>
      <c r="N209" s="20">
        <v>35.935</v>
      </c>
      <c r="O209" s="21">
        <v>83.4</v>
      </c>
      <c r="P209" s="21">
        <f t="shared" si="3"/>
        <v>77.635</v>
      </c>
      <c r="Q209" s="21" t="s">
        <v>29</v>
      </c>
      <c r="R209" s="27" t="s">
        <v>339</v>
      </c>
      <c r="S209" s="33" t="s">
        <v>35</v>
      </c>
      <c r="T209" s="21"/>
    </row>
    <row r="210" ht="24" customHeight="1" spans="1:20">
      <c r="A210" s="22" t="s">
        <v>22</v>
      </c>
      <c r="B210" s="22" t="s">
        <v>107</v>
      </c>
      <c r="C210" s="22" t="s">
        <v>66</v>
      </c>
      <c r="D210" s="22"/>
      <c r="E210" s="22">
        <v>4</v>
      </c>
      <c r="F210" s="20">
        <v>3</v>
      </c>
      <c r="G210" s="31" t="s">
        <v>694</v>
      </c>
      <c r="H210" s="32" t="s">
        <v>27</v>
      </c>
      <c r="I210" s="32" t="s">
        <v>695</v>
      </c>
      <c r="J210" s="20">
        <v>63.2</v>
      </c>
      <c r="K210" s="20">
        <v>75.5</v>
      </c>
      <c r="L210" s="20">
        <v>83</v>
      </c>
      <c r="M210" s="20">
        <v>0</v>
      </c>
      <c r="N210" s="20">
        <v>36.415</v>
      </c>
      <c r="O210" s="21">
        <v>80.9</v>
      </c>
      <c r="P210" s="21">
        <f t="shared" ref="P210:P273" si="4">N210+O210*0.5</f>
        <v>76.865</v>
      </c>
      <c r="Q210" s="21" t="s">
        <v>29</v>
      </c>
      <c r="R210" s="27" t="s">
        <v>387</v>
      </c>
      <c r="S210" s="33" t="s">
        <v>35</v>
      </c>
      <c r="T210" s="21"/>
    </row>
    <row r="211" ht="24" customHeight="1" spans="1:20">
      <c r="A211" s="22" t="s">
        <v>22</v>
      </c>
      <c r="B211" s="22" t="s">
        <v>107</v>
      </c>
      <c r="C211" s="22" t="s">
        <v>66</v>
      </c>
      <c r="D211" s="22"/>
      <c r="E211" s="22">
        <v>4</v>
      </c>
      <c r="F211" s="20">
        <v>4</v>
      </c>
      <c r="G211" s="31" t="s">
        <v>696</v>
      </c>
      <c r="H211" s="32" t="s">
        <v>27</v>
      </c>
      <c r="I211" s="32" t="s">
        <v>697</v>
      </c>
      <c r="J211" s="20">
        <v>72</v>
      </c>
      <c r="K211" s="20">
        <v>71.5</v>
      </c>
      <c r="L211" s="20">
        <v>76</v>
      </c>
      <c r="M211" s="20">
        <v>0</v>
      </c>
      <c r="N211" s="20">
        <v>36.525</v>
      </c>
      <c r="O211" s="21">
        <v>79.2</v>
      </c>
      <c r="P211" s="21">
        <f t="shared" si="4"/>
        <v>76.125</v>
      </c>
      <c r="Q211" s="21" t="s">
        <v>29</v>
      </c>
      <c r="R211" s="27" t="s">
        <v>106</v>
      </c>
      <c r="S211" s="33" t="s">
        <v>35</v>
      </c>
      <c r="T211" s="21"/>
    </row>
    <row r="212" ht="24" customHeight="1" spans="1:20">
      <c r="A212" s="22" t="s">
        <v>22</v>
      </c>
      <c r="B212" s="22" t="s">
        <v>107</v>
      </c>
      <c r="C212" s="22" t="s">
        <v>66</v>
      </c>
      <c r="D212" s="22"/>
      <c r="E212" s="22">
        <v>4</v>
      </c>
      <c r="F212" s="20">
        <v>5</v>
      </c>
      <c r="G212" s="31" t="s">
        <v>698</v>
      </c>
      <c r="H212" s="32" t="s">
        <v>27</v>
      </c>
      <c r="I212" s="32" t="s">
        <v>699</v>
      </c>
      <c r="J212" s="20">
        <v>66.4</v>
      </c>
      <c r="K212" s="20">
        <v>75.5</v>
      </c>
      <c r="L212" s="20">
        <v>77</v>
      </c>
      <c r="M212" s="20">
        <v>0</v>
      </c>
      <c r="N212" s="20">
        <v>36.155</v>
      </c>
      <c r="O212" s="21">
        <v>79.5</v>
      </c>
      <c r="P212" s="21">
        <f t="shared" si="4"/>
        <v>75.905</v>
      </c>
      <c r="Q212" s="21" t="s">
        <v>29</v>
      </c>
      <c r="R212" s="27" t="s">
        <v>486</v>
      </c>
      <c r="S212" s="33" t="s">
        <v>35</v>
      </c>
      <c r="T212" s="21"/>
    </row>
    <row r="213" ht="24" customHeight="1" spans="1:20">
      <c r="A213" s="22" t="s">
        <v>22</v>
      </c>
      <c r="B213" s="22" t="s">
        <v>107</v>
      </c>
      <c r="C213" s="22" t="s">
        <v>66</v>
      </c>
      <c r="D213" s="22"/>
      <c r="E213" s="22">
        <v>4</v>
      </c>
      <c r="F213" s="20">
        <v>6</v>
      </c>
      <c r="G213" s="31" t="s">
        <v>700</v>
      </c>
      <c r="H213" s="32" t="s">
        <v>27</v>
      </c>
      <c r="I213" s="32" t="s">
        <v>701</v>
      </c>
      <c r="J213" s="20">
        <v>62.4</v>
      </c>
      <c r="K213" s="20">
        <v>77</v>
      </c>
      <c r="L213" s="20">
        <v>70</v>
      </c>
      <c r="M213" s="20">
        <v>0</v>
      </c>
      <c r="N213" s="20">
        <v>34.53</v>
      </c>
      <c r="O213" s="21">
        <v>80</v>
      </c>
      <c r="P213" s="21">
        <f t="shared" si="4"/>
        <v>74.53</v>
      </c>
      <c r="Q213" s="21" t="s">
        <v>29</v>
      </c>
      <c r="R213" s="27" t="s">
        <v>434</v>
      </c>
      <c r="S213" s="33" t="s">
        <v>35</v>
      </c>
      <c r="T213" s="21"/>
    </row>
    <row r="214" ht="24" customHeight="1" spans="1:20">
      <c r="A214" s="22" t="s">
        <v>22</v>
      </c>
      <c r="B214" s="22" t="s">
        <v>107</v>
      </c>
      <c r="C214" s="22" t="s">
        <v>66</v>
      </c>
      <c r="D214" s="22"/>
      <c r="E214" s="22">
        <v>4</v>
      </c>
      <c r="F214" s="20">
        <v>7</v>
      </c>
      <c r="G214" s="31" t="s">
        <v>702</v>
      </c>
      <c r="H214" s="32" t="s">
        <v>27</v>
      </c>
      <c r="I214" s="32" t="s">
        <v>703</v>
      </c>
      <c r="J214" s="20">
        <v>60</v>
      </c>
      <c r="K214" s="20">
        <v>77</v>
      </c>
      <c r="L214" s="20">
        <v>70</v>
      </c>
      <c r="M214" s="20">
        <v>0</v>
      </c>
      <c r="N214" s="20">
        <v>34.05</v>
      </c>
      <c r="O214" s="21">
        <v>79.1</v>
      </c>
      <c r="P214" s="21">
        <f t="shared" si="4"/>
        <v>73.6</v>
      </c>
      <c r="Q214" s="21" t="s">
        <v>46</v>
      </c>
      <c r="R214" s="27" t="s">
        <v>704</v>
      </c>
      <c r="S214" s="33" t="s">
        <v>35</v>
      </c>
      <c r="T214" s="21"/>
    </row>
    <row r="215" ht="24" customHeight="1" spans="1:20">
      <c r="A215" s="22" t="s">
        <v>22</v>
      </c>
      <c r="B215" s="22" t="s">
        <v>107</v>
      </c>
      <c r="C215" s="22" t="s">
        <v>66</v>
      </c>
      <c r="D215" s="22"/>
      <c r="E215" s="22">
        <v>4</v>
      </c>
      <c r="F215" s="20">
        <v>8</v>
      </c>
      <c r="G215" s="31" t="s">
        <v>705</v>
      </c>
      <c r="H215" s="32" t="s">
        <v>27</v>
      </c>
      <c r="I215" s="32" t="s">
        <v>706</v>
      </c>
      <c r="J215" s="20">
        <v>61.6</v>
      </c>
      <c r="K215" s="20">
        <v>77</v>
      </c>
      <c r="L215" s="20">
        <v>67</v>
      </c>
      <c r="M215" s="20">
        <v>0</v>
      </c>
      <c r="N215" s="20">
        <v>33.92</v>
      </c>
      <c r="O215" s="21">
        <v>79.2</v>
      </c>
      <c r="P215" s="21">
        <f t="shared" si="4"/>
        <v>73.52</v>
      </c>
      <c r="Q215" s="21" t="s">
        <v>195</v>
      </c>
      <c r="R215" s="27" t="s">
        <v>273</v>
      </c>
      <c r="S215" s="33" t="s">
        <v>35</v>
      </c>
      <c r="T215" s="21"/>
    </row>
    <row r="216" ht="24" customHeight="1" spans="1:20">
      <c r="A216" s="22" t="s">
        <v>22</v>
      </c>
      <c r="B216" s="22" t="s">
        <v>107</v>
      </c>
      <c r="C216" s="22" t="s">
        <v>66</v>
      </c>
      <c r="D216" s="22"/>
      <c r="E216" s="22">
        <v>4</v>
      </c>
      <c r="F216" s="20">
        <v>9</v>
      </c>
      <c r="G216" s="31" t="s">
        <v>707</v>
      </c>
      <c r="H216" s="32" t="s">
        <v>27</v>
      </c>
      <c r="I216" s="32" t="s">
        <v>708</v>
      </c>
      <c r="J216" s="20">
        <v>54.4</v>
      </c>
      <c r="K216" s="20">
        <v>79</v>
      </c>
      <c r="L216" s="20">
        <v>66</v>
      </c>
      <c r="M216" s="20">
        <v>0</v>
      </c>
      <c r="N216" s="20">
        <v>32.63</v>
      </c>
      <c r="O216" s="21">
        <v>81.4</v>
      </c>
      <c r="P216" s="21">
        <f t="shared" si="4"/>
        <v>73.33</v>
      </c>
      <c r="Q216" s="21" t="s">
        <v>29</v>
      </c>
      <c r="R216" s="27" t="s">
        <v>709</v>
      </c>
      <c r="S216" s="33" t="s">
        <v>35</v>
      </c>
      <c r="T216" s="21"/>
    </row>
    <row r="217" ht="24" customHeight="1" spans="1:20">
      <c r="A217" s="22" t="s">
        <v>22</v>
      </c>
      <c r="B217" s="22" t="s">
        <v>107</v>
      </c>
      <c r="C217" s="22" t="s">
        <v>66</v>
      </c>
      <c r="D217" s="22"/>
      <c r="E217" s="22">
        <v>4</v>
      </c>
      <c r="F217" s="20">
        <v>10</v>
      </c>
      <c r="G217" s="31" t="s">
        <v>710</v>
      </c>
      <c r="H217" s="32" t="s">
        <v>27</v>
      </c>
      <c r="I217" s="32" t="s">
        <v>711</v>
      </c>
      <c r="J217" s="20">
        <v>50.4</v>
      </c>
      <c r="K217" s="20">
        <v>82.5</v>
      </c>
      <c r="L217" s="20">
        <v>64</v>
      </c>
      <c r="M217" s="20">
        <v>0</v>
      </c>
      <c r="N217" s="20">
        <v>32.055</v>
      </c>
      <c r="O217" s="21">
        <v>82.3</v>
      </c>
      <c r="P217" s="21">
        <f t="shared" si="4"/>
        <v>73.205</v>
      </c>
      <c r="Q217" s="21" t="s">
        <v>46</v>
      </c>
      <c r="R217" s="27" t="s">
        <v>712</v>
      </c>
      <c r="S217" s="33" t="s">
        <v>35</v>
      </c>
      <c r="T217" s="28"/>
    </row>
    <row r="218" ht="24" customHeight="1" spans="1:20">
      <c r="A218" s="22" t="s">
        <v>22</v>
      </c>
      <c r="B218" s="22" t="s">
        <v>107</v>
      </c>
      <c r="C218" s="22" t="s">
        <v>66</v>
      </c>
      <c r="D218" s="22"/>
      <c r="E218" s="22">
        <v>4</v>
      </c>
      <c r="F218" s="20">
        <v>11</v>
      </c>
      <c r="G218" s="31" t="s">
        <v>713</v>
      </c>
      <c r="H218" s="32" t="s">
        <v>27</v>
      </c>
      <c r="I218" s="32" t="s">
        <v>714</v>
      </c>
      <c r="J218" s="20">
        <v>50.4</v>
      </c>
      <c r="K218" s="20">
        <v>75.5</v>
      </c>
      <c r="L218" s="20">
        <v>74</v>
      </c>
      <c r="M218" s="20">
        <v>0</v>
      </c>
      <c r="N218" s="20">
        <v>32.505</v>
      </c>
      <c r="O218" s="21">
        <v>79.6</v>
      </c>
      <c r="P218" s="21">
        <f t="shared" si="4"/>
        <v>72.305</v>
      </c>
      <c r="Q218" s="21" t="s">
        <v>29</v>
      </c>
      <c r="R218" s="27" t="s">
        <v>715</v>
      </c>
      <c r="S218" s="33" t="s">
        <v>35</v>
      </c>
      <c r="T218" s="21"/>
    </row>
    <row r="219" ht="24" customHeight="1" spans="1:20">
      <c r="A219" s="22" t="s">
        <v>22</v>
      </c>
      <c r="B219" s="22" t="s">
        <v>107</v>
      </c>
      <c r="C219" s="22" t="s">
        <v>66</v>
      </c>
      <c r="D219" s="23"/>
      <c r="E219" s="23">
        <v>4</v>
      </c>
      <c r="F219" s="20">
        <v>12</v>
      </c>
      <c r="G219" s="31" t="s">
        <v>716</v>
      </c>
      <c r="H219" s="32" t="s">
        <v>27</v>
      </c>
      <c r="I219" s="32" t="s">
        <v>717</v>
      </c>
      <c r="J219" s="20">
        <v>61.6</v>
      </c>
      <c r="K219" s="20">
        <v>74.5</v>
      </c>
      <c r="L219" s="20">
        <v>69</v>
      </c>
      <c r="M219" s="20">
        <v>0</v>
      </c>
      <c r="N219" s="20">
        <v>33.845</v>
      </c>
      <c r="O219" s="21">
        <v>75.2</v>
      </c>
      <c r="P219" s="21">
        <f t="shared" si="4"/>
        <v>71.445</v>
      </c>
      <c r="Q219" s="21" t="s">
        <v>29</v>
      </c>
      <c r="R219" s="27" t="s">
        <v>718</v>
      </c>
      <c r="S219" s="33" t="s">
        <v>718</v>
      </c>
      <c r="T219" s="21"/>
    </row>
    <row r="220" ht="24" customHeight="1" spans="1:20">
      <c r="A220" s="19" t="s">
        <v>22</v>
      </c>
      <c r="B220" s="19" t="s">
        <v>107</v>
      </c>
      <c r="C220" s="19" t="s">
        <v>88</v>
      </c>
      <c r="D220" s="30" t="s">
        <v>719</v>
      </c>
      <c r="E220" s="19">
        <v>4</v>
      </c>
      <c r="F220" s="20">
        <v>1</v>
      </c>
      <c r="G220" s="31" t="s">
        <v>720</v>
      </c>
      <c r="H220" s="32" t="s">
        <v>27</v>
      </c>
      <c r="I220" s="32" t="s">
        <v>721</v>
      </c>
      <c r="J220" s="20">
        <v>69.6</v>
      </c>
      <c r="K220" s="20">
        <v>83.5</v>
      </c>
      <c r="L220" s="20">
        <v>85</v>
      </c>
      <c r="M220" s="20">
        <v>0</v>
      </c>
      <c r="N220" s="20">
        <v>39.195</v>
      </c>
      <c r="O220" s="21">
        <v>78.4</v>
      </c>
      <c r="P220" s="21">
        <f t="shared" si="4"/>
        <v>78.395</v>
      </c>
      <c r="Q220" s="21" t="s">
        <v>46</v>
      </c>
      <c r="R220" s="27" t="s">
        <v>486</v>
      </c>
      <c r="S220" s="33" t="s">
        <v>35</v>
      </c>
      <c r="T220" s="21"/>
    </row>
    <row r="221" ht="24" customHeight="1" spans="1:20">
      <c r="A221" s="22" t="s">
        <v>22</v>
      </c>
      <c r="B221" s="22" t="s">
        <v>107</v>
      </c>
      <c r="C221" s="22" t="s">
        <v>88</v>
      </c>
      <c r="D221" s="22"/>
      <c r="E221" s="22">
        <v>4</v>
      </c>
      <c r="F221" s="20">
        <v>2</v>
      </c>
      <c r="G221" s="31" t="s">
        <v>722</v>
      </c>
      <c r="H221" s="32" t="s">
        <v>27</v>
      </c>
      <c r="I221" s="32" t="s">
        <v>723</v>
      </c>
      <c r="J221" s="20">
        <v>68</v>
      </c>
      <c r="K221" s="20">
        <v>76</v>
      </c>
      <c r="L221" s="20">
        <v>77</v>
      </c>
      <c r="M221" s="20">
        <v>0</v>
      </c>
      <c r="N221" s="20">
        <v>36.55</v>
      </c>
      <c r="O221" s="21">
        <v>77.8</v>
      </c>
      <c r="P221" s="21">
        <f t="shared" si="4"/>
        <v>75.45</v>
      </c>
      <c r="Q221" s="21" t="s">
        <v>46</v>
      </c>
      <c r="R221" s="27" t="s">
        <v>42</v>
      </c>
      <c r="S221" s="33" t="s">
        <v>35</v>
      </c>
      <c r="T221" s="21"/>
    </row>
    <row r="222" ht="24" customHeight="1" spans="1:20">
      <c r="A222" s="22" t="s">
        <v>22</v>
      </c>
      <c r="B222" s="22" t="s">
        <v>107</v>
      </c>
      <c r="C222" s="22" t="s">
        <v>88</v>
      </c>
      <c r="D222" s="22"/>
      <c r="E222" s="22">
        <v>4</v>
      </c>
      <c r="F222" s="20">
        <v>3</v>
      </c>
      <c r="G222" s="31" t="s">
        <v>724</v>
      </c>
      <c r="H222" s="32" t="s">
        <v>27</v>
      </c>
      <c r="I222" s="32" t="s">
        <v>725</v>
      </c>
      <c r="J222" s="20">
        <v>61.6</v>
      </c>
      <c r="K222" s="20">
        <v>71</v>
      </c>
      <c r="L222" s="20">
        <v>82</v>
      </c>
      <c r="M222" s="20">
        <v>0</v>
      </c>
      <c r="N222" s="20">
        <v>35.27</v>
      </c>
      <c r="O222" s="21">
        <v>79.4</v>
      </c>
      <c r="P222" s="21">
        <f t="shared" si="4"/>
        <v>74.97</v>
      </c>
      <c r="Q222" s="21" t="s">
        <v>29</v>
      </c>
      <c r="R222" s="27" t="s">
        <v>466</v>
      </c>
      <c r="S222" s="33" t="s">
        <v>35</v>
      </c>
      <c r="T222" s="21"/>
    </row>
    <row r="223" ht="24" customHeight="1" spans="1:20">
      <c r="A223" s="22" t="s">
        <v>22</v>
      </c>
      <c r="B223" s="22" t="s">
        <v>107</v>
      </c>
      <c r="C223" s="22" t="s">
        <v>88</v>
      </c>
      <c r="D223" s="22"/>
      <c r="E223" s="22">
        <v>4</v>
      </c>
      <c r="F223" s="20">
        <v>4</v>
      </c>
      <c r="G223" s="31" t="s">
        <v>726</v>
      </c>
      <c r="H223" s="32" t="s">
        <v>27</v>
      </c>
      <c r="I223" s="32" t="s">
        <v>727</v>
      </c>
      <c r="J223" s="20">
        <v>68</v>
      </c>
      <c r="K223" s="20">
        <v>66</v>
      </c>
      <c r="L223" s="20">
        <v>67</v>
      </c>
      <c r="M223" s="20">
        <v>0</v>
      </c>
      <c r="N223" s="20">
        <v>33.55</v>
      </c>
      <c r="O223" s="21">
        <v>80.4</v>
      </c>
      <c r="P223" s="21">
        <f t="shared" si="4"/>
        <v>73.75</v>
      </c>
      <c r="Q223" s="21" t="s">
        <v>46</v>
      </c>
      <c r="R223" s="27" t="s">
        <v>648</v>
      </c>
      <c r="S223" s="33" t="s">
        <v>35</v>
      </c>
      <c r="T223" s="21"/>
    </row>
    <row r="224" ht="24" customHeight="1" spans="1:20">
      <c r="A224" s="22" t="s">
        <v>22</v>
      </c>
      <c r="B224" s="22" t="s">
        <v>107</v>
      </c>
      <c r="C224" s="22" t="s">
        <v>88</v>
      </c>
      <c r="D224" s="22"/>
      <c r="E224" s="22">
        <v>4</v>
      </c>
      <c r="F224" s="20">
        <v>5</v>
      </c>
      <c r="G224" s="31" t="s">
        <v>728</v>
      </c>
      <c r="H224" s="32" t="s">
        <v>27</v>
      </c>
      <c r="I224" s="32" t="s">
        <v>729</v>
      </c>
      <c r="J224" s="20">
        <v>64</v>
      </c>
      <c r="K224" s="20">
        <v>73</v>
      </c>
      <c r="L224" s="20">
        <v>54</v>
      </c>
      <c r="M224" s="20">
        <v>0</v>
      </c>
      <c r="N224" s="20">
        <v>31.85</v>
      </c>
      <c r="O224" s="21">
        <v>82.6</v>
      </c>
      <c r="P224" s="21">
        <f t="shared" si="4"/>
        <v>73.15</v>
      </c>
      <c r="Q224" s="21" t="s">
        <v>29</v>
      </c>
      <c r="R224" s="27" t="s">
        <v>486</v>
      </c>
      <c r="S224" s="33" t="s">
        <v>35</v>
      </c>
      <c r="T224" s="21"/>
    </row>
    <row r="225" ht="24" customHeight="1" spans="1:20">
      <c r="A225" s="22" t="s">
        <v>22</v>
      </c>
      <c r="B225" s="22" t="s">
        <v>107</v>
      </c>
      <c r="C225" s="22" t="s">
        <v>88</v>
      </c>
      <c r="D225" s="22"/>
      <c r="E225" s="22">
        <v>4</v>
      </c>
      <c r="F225" s="20">
        <v>6</v>
      </c>
      <c r="G225" s="31" t="s">
        <v>730</v>
      </c>
      <c r="H225" s="32" t="s">
        <v>27</v>
      </c>
      <c r="I225" s="32" t="s">
        <v>731</v>
      </c>
      <c r="J225" s="20">
        <v>53.6</v>
      </c>
      <c r="K225" s="20">
        <v>70.5</v>
      </c>
      <c r="L225" s="20">
        <v>67</v>
      </c>
      <c r="M225" s="20">
        <v>0</v>
      </c>
      <c r="N225" s="20">
        <v>31.345</v>
      </c>
      <c r="O225" s="21">
        <v>80.2</v>
      </c>
      <c r="P225" s="21">
        <f t="shared" si="4"/>
        <v>71.445</v>
      </c>
      <c r="Q225" s="21" t="s">
        <v>29</v>
      </c>
      <c r="R225" s="27" t="s">
        <v>555</v>
      </c>
      <c r="S225" s="33" t="s">
        <v>732</v>
      </c>
      <c r="T225" s="21"/>
    </row>
    <row r="226" ht="24" customHeight="1" spans="1:20">
      <c r="A226" s="22" t="s">
        <v>22</v>
      </c>
      <c r="B226" s="22" t="s">
        <v>107</v>
      </c>
      <c r="C226" s="22" t="s">
        <v>88</v>
      </c>
      <c r="D226" s="22"/>
      <c r="E226" s="22">
        <v>4</v>
      </c>
      <c r="F226" s="20">
        <v>7</v>
      </c>
      <c r="G226" s="31" t="s">
        <v>733</v>
      </c>
      <c r="H226" s="32" t="s">
        <v>27</v>
      </c>
      <c r="I226" s="32" t="s">
        <v>734</v>
      </c>
      <c r="J226" s="20">
        <v>45.6</v>
      </c>
      <c r="K226" s="20">
        <v>76.5</v>
      </c>
      <c r="L226" s="20">
        <v>70</v>
      </c>
      <c r="M226" s="20">
        <v>0</v>
      </c>
      <c r="N226" s="20">
        <v>31.095</v>
      </c>
      <c r="O226" s="21">
        <v>80.6</v>
      </c>
      <c r="P226" s="21">
        <f t="shared" si="4"/>
        <v>71.395</v>
      </c>
      <c r="Q226" s="21" t="s">
        <v>29</v>
      </c>
      <c r="R226" s="27" t="s">
        <v>173</v>
      </c>
      <c r="S226" s="33" t="s">
        <v>35</v>
      </c>
      <c r="T226" s="21"/>
    </row>
    <row r="227" ht="24" customHeight="1" spans="1:20">
      <c r="A227" s="22" t="s">
        <v>22</v>
      </c>
      <c r="B227" s="22" t="s">
        <v>107</v>
      </c>
      <c r="C227" s="22" t="s">
        <v>88</v>
      </c>
      <c r="D227" s="22"/>
      <c r="E227" s="22">
        <v>4</v>
      </c>
      <c r="F227" s="20">
        <v>8</v>
      </c>
      <c r="G227" s="31" t="s">
        <v>735</v>
      </c>
      <c r="H227" s="32" t="s">
        <v>27</v>
      </c>
      <c r="I227" s="32" t="s">
        <v>736</v>
      </c>
      <c r="J227" s="20">
        <v>46.4</v>
      </c>
      <c r="K227" s="20">
        <v>76</v>
      </c>
      <c r="L227" s="20">
        <v>62</v>
      </c>
      <c r="M227" s="20">
        <v>0</v>
      </c>
      <c r="N227" s="20">
        <v>29.98</v>
      </c>
      <c r="O227" s="21">
        <v>80.9</v>
      </c>
      <c r="P227" s="21">
        <f t="shared" si="4"/>
        <v>70.43</v>
      </c>
      <c r="Q227" s="21" t="s">
        <v>29</v>
      </c>
      <c r="R227" s="27" t="s">
        <v>466</v>
      </c>
      <c r="S227" s="33" t="s">
        <v>737</v>
      </c>
      <c r="T227" s="21"/>
    </row>
    <row r="228" ht="24" customHeight="1" spans="1:20">
      <c r="A228" s="22" t="s">
        <v>22</v>
      </c>
      <c r="B228" s="22" t="s">
        <v>107</v>
      </c>
      <c r="C228" s="22" t="s">
        <v>88</v>
      </c>
      <c r="D228" s="22"/>
      <c r="E228" s="22">
        <v>4</v>
      </c>
      <c r="F228" s="20">
        <v>9</v>
      </c>
      <c r="G228" s="31" t="s">
        <v>738</v>
      </c>
      <c r="H228" s="32" t="s">
        <v>27</v>
      </c>
      <c r="I228" s="32" t="s">
        <v>739</v>
      </c>
      <c r="J228" s="20">
        <v>47.2</v>
      </c>
      <c r="K228" s="20">
        <v>67.5</v>
      </c>
      <c r="L228" s="20">
        <v>68</v>
      </c>
      <c r="M228" s="20">
        <v>0</v>
      </c>
      <c r="N228" s="20">
        <v>29.765</v>
      </c>
      <c r="O228" s="21">
        <v>80.4</v>
      </c>
      <c r="P228" s="21">
        <f t="shared" si="4"/>
        <v>69.965</v>
      </c>
      <c r="Q228" s="21" t="s">
        <v>29</v>
      </c>
      <c r="R228" s="27" t="s">
        <v>284</v>
      </c>
      <c r="S228" s="33" t="s">
        <v>35</v>
      </c>
      <c r="T228" s="21"/>
    </row>
    <row r="229" ht="24" customHeight="1" spans="1:20">
      <c r="A229" s="22" t="s">
        <v>22</v>
      </c>
      <c r="B229" s="22" t="s">
        <v>107</v>
      </c>
      <c r="C229" s="22" t="s">
        <v>88</v>
      </c>
      <c r="D229" s="22"/>
      <c r="E229" s="22">
        <v>4</v>
      </c>
      <c r="F229" s="20">
        <v>10</v>
      </c>
      <c r="G229" s="31" t="s">
        <v>740</v>
      </c>
      <c r="H229" s="32" t="s">
        <v>27</v>
      </c>
      <c r="I229" s="32" t="s">
        <v>741</v>
      </c>
      <c r="J229" s="20">
        <v>59.2</v>
      </c>
      <c r="K229" s="20">
        <v>64.5</v>
      </c>
      <c r="L229" s="20">
        <v>65</v>
      </c>
      <c r="M229" s="20">
        <v>0</v>
      </c>
      <c r="N229" s="20">
        <v>31.265</v>
      </c>
      <c r="O229" s="21">
        <v>75.6</v>
      </c>
      <c r="P229" s="21">
        <f t="shared" si="4"/>
        <v>69.065</v>
      </c>
      <c r="Q229" s="21" t="s">
        <v>195</v>
      </c>
      <c r="R229" s="27" t="s">
        <v>42</v>
      </c>
      <c r="S229" s="33" t="s">
        <v>742</v>
      </c>
      <c r="T229" s="21"/>
    </row>
    <row r="230" ht="24" customHeight="1" spans="1:20">
      <c r="A230" s="22" t="s">
        <v>22</v>
      </c>
      <c r="B230" s="22" t="s">
        <v>107</v>
      </c>
      <c r="C230" s="22" t="s">
        <v>88</v>
      </c>
      <c r="D230" s="22"/>
      <c r="E230" s="22">
        <v>4</v>
      </c>
      <c r="F230" s="20">
        <v>11</v>
      </c>
      <c r="G230" s="31" t="s">
        <v>743</v>
      </c>
      <c r="H230" s="32" t="s">
        <v>27</v>
      </c>
      <c r="I230" s="32" t="s">
        <v>744</v>
      </c>
      <c r="J230" s="20">
        <v>50.4</v>
      </c>
      <c r="K230" s="20">
        <v>77</v>
      </c>
      <c r="L230" s="20">
        <v>60</v>
      </c>
      <c r="M230" s="20">
        <v>0</v>
      </c>
      <c r="N230" s="20">
        <v>30.63</v>
      </c>
      <c r="O230" s="21">
        <v>72.8</v>
      </c>
      <c r="P230" s="21">
        <f t="shared" si="4"/>
        <v>67.03</v>
      </c>
      <c r="Q230" s="21" t="s">
        <v>46</v>
      </c>
      <c r="R230" s="27" t="s">
        <v>99</v>
      </c>
      <c r="S230" s="33" t="s">
        <v>35</v>
      </c>
      <c r="T230" s="21"/>
    </row>
    <row r="231" ht="24" customHeight="1" spans="1:20">
      <c r="A231" s="22" t="s">
        <v>22</v>
      </c>
      <c r="B231" s="22" t="s">
        <v>107</v>
      </c>
      <c r="C231" s="22" t="s">
        <v>88</v>
      </c>
      <c r="D231" s="23"/>
      <c r="E231" s="23">
        <v>4</v>
      </c>
      <c r="F231" s="20">
        <v>12</v>
      </c>
      <c r="G231" s="31" t="s">
        <v>745</v>
      </c>
      <c r="H231" s="32" t="s">
        <v>27</v>
      </c>
      <c r="I231" s="32" t="s">
        <v>746</v>
      </c>
      <c r="J231" s="20">
        <v>48</v>
      </c>
      <c r="K231" s="20">
        <v>73.5</v>
      </c>
      <c r="L231" s="20">
        <v>59</v>
      </c>
      <c r="M231" s="20">
        <v>0</v>
      </c>
      <c r="N231" s="20">
        <v>29.475</v>
      </c>
      <c r="O231" s="21">
        <v>74</v>
      </c>
      <c r="P231" s="21">
        <f t="shared" si="4"/>
        <v>66.475</v>
      </c>
      <c r="Q231" s="21" t="s">
        <v>29</v>
      </c>
      <c r="R231" s="33" t="s">
        <v>141</v>
      </c>
      <c r="S231" s="33" t="s">
        <v>35</v>
      </c>
      <c r="T231" s="28"/>
    </row>
    <row r="232" ht="24" customHeight="1" spans="1:20">
      <c r="A232" s="19" t="s">
        <v>22</v>
      </c>
      <c r="B232" s="19" t="s">
        <v>107</v>
      </c>
      <c r="C232" s="19" t="s">
        <v>111</v>
      </c>
      <c r="D232" s="30" t="s">
        <v>747</v>
      </c>
      <c r="E232" s="19">
        <v>4</v>
      </c>
      <c r="F232" s="20">
        <v>1</v>
      </c>
      <c r="G232" s="31" t="s">
        <v>748</v>
      </c>
      <c r="H232" s="32" t="s">
        <v>27</v>
      </c>
      <c r="I232" s="32" t="s">
        <v>749</v>
      </c>
      <c r="J232" s="20">
        <v>70.4</v>
      </c>
      <c r="K232" s="20">
        <v>76</v>
      </c>
      <c r="L232" s="20">
        <v>77</v>
      </c>
      <c r="M232" s="20">
        <v>0</v>
      </c>
      <c r="N232" s="20">
        <v>37.03</v>
      </c>
      <c r="O232" s="21">
        <v>82.2</v>
      </c>
      <c r="P232" s="21">
        <f t="shared" si="4"/>
        <v>78.13</v>
      </c>
      <c r="Q232" s="21" t="s">
        <v>29</v>
      </c>
      <c r="R232" s="27" t="s">
        <v>416</v>
      </c>
      <c r="S232" s="33" t="s">
        <v>750</v>
      </c>
      <c r="T232" s="21"/>
    </row>
    <row r="233" ht="24" customHeight="1" spans="1:20">
      <c r="A233" s="22" t="s">
        <v>22</v>
      </c>
      <c r="B233" s="22" t="s">
        <v>107</v>
      </c>
      <c r="C233" s="22" t="s">
        <v>111</v>
      </c>
      <c r="D233" s="22"/>
      <c r="E233" s="22">
        <v>4</v>
      </c>
      <c r="F233" s="20">
        <v>2</v>
      </c>
      <c r="G233" s="31" t="s">
        <v>751</v>
      </c>
      <c r="H233" s="32" t="s">
        <v>27</v>
      </c>
      <c r="I233" s="32" t="s">
        <v>752</v>
      </c>
      <c r="J233" s="20">
        <v>65.6</v>
      </c>
      <c r="K233" s="20">
        <v>78.5</v>
      </c>
      <c r="L233" s="20">
        <v>76</v>
      </c>
      <c r="M233" s="20">
        <v>0</v>
      </c>
      <c r="N233" s="20">
        <v>36.295</v>
      </c>
      <c r="O233" s="21">
        <v>83.4</v>
      </c>
      <c r="P233" s="21">
        <f t="shared" si="4"/>
        <v>77.995</v>
      </c>
      <c r="Q233" s="21" t="s">
        <v>29</v>
      </c>
      <c r="R233" s="27" t="s">
        <v>206</v>
      </c>
      <c r="S233" s="33" t="s">
        <v>35</v>
      </c>
      <c r="T233" s="21"/>
    </row>
    <row r="234" ht="24" customHeight="1" spans="1:20">
      <c r="A234" s="22" t="s">
        <v>22</v>
      </c>
      <c r="B234" s="22" t="s">
        <v>107</v>
      </c>
      <c r="C234" s="22" t="s">
        <v>111</v>
      </c>
      <c r="D234" s="22"/>
      <c r="E234" s="22">
        <v>4</v>
      </c>
      <c r="F234" s="20">
        <v>3</v>
      </c>
      <c r="G234" s="31" t="s">
        <v>753</v>
      </c>
      <c r="H234" s="32" t="s">
        <v>27</v>
      </c>
      <c r="I234" s="32" t="s">
        <v>754</v>
      </c>
      <c r="J234" s="20">
        <v>71.2</v>
      </c>
      <c r="K234" s="20">
        <v>75.5</v>
      </c>
      <c r="L234" s="20">
        <v>80</v>
      </c>
      <c r="M234" s="20">
        <v>0</v>
      </c>
      <c r="N234" s="20">
        <v>37.565</v>
      </c>
      <c r="O234" s="21">
        <v>80.8</v>
      </c>
      <c r="P234" s="21">
        <f t="shared" si="4"/>
        <v>77.965</v>
      </c>
      <c r="Q234" s="21" t="s">
        <v>29</v>
      </c>
      <c r="R234" s="27" t="s">
        <v>278</v>
      </c>
      <c r="S234" s="33" t="s">
        <v>35</v>
      </c>
      <c r="T234" s="21"/>
    </row>
    <row r="235" ht="24" customHeight="1" spans="1:20">
      <c r="A235" s="22" t="s">
        <v>22</v>
      </c>
      <c r="B235" s="22" t="s">
        <v>107</v>
      </c>
      <c r="C235" s="22" t="s">
        <v>111</v>
      </c>
      <c r="D235" s="22"/>
      <c r="E235" s="22">
        <v>4</v>
      </c>
      <c r="F235" s="20">
        <v>4</v>
      </c>
      <c r="G235" s="31" t="s">
        <v>755</v>
      </c>
      <c r="H235" s="32" t="s">
        <v>27</v>
      </c>
      <c r="I235" s="32" t="s">
        <v>756</v>
      </c>
      <c r="J235" s="20">
        <v>67.2</v>
      </c>
      <c r="K235" s="20">
        <v>82.5</v>
      </c>
      <c r="L235" s="20">
        <v>71</v>
      </c>
      <c r="M235" s="20">
        <v>0</v>
      </c>
      <c r="N235" s="20">
        <v>36.465</v>
      </c>
      <c r="O235" s="21">
        <v>82.6</v>
      </c>
      <c r="P235" s="21">
        <f t="shared" si="4"/>
        <v>77.765</v>
      </c>
      <c r="Q235" s="21" t="s">
        <v>29</v>
      </c>
      <c r="R235" s="27" t="s">
        <v>278</v>
      </c>
      <c r="S235" s="33" t="s">
        <v>35</v>
      </c>
      <c r="T235" s="21"/>
    </row>
    <row r="236" ht="24" customHeight="1" spans="1:20">
      <c r="A236" s="22" t="s">
        <v>22</v>
      </c>
      <c r="B236" s="22" t="s">
        <v>107</v>
      </c>
      <c r="C236" s="22" t="s">
        <v>111</v>
      </c>
      <c r="D236" s="22"/>
      <c r="E236" s="22">
        <v>4</v>
      </c>
      <c r="F236" s="20">
        <v>5</v>
      </c>
      <c r="G236" s="31" t="s">
        <v>757</v>
      </c>
      <c r="H236" s="32" t="s">
        <v>27</v>
      </c>
      <c r="I236" s="32" t="s">
        <v>758</v>
      </c>
      <c r="J236" s="20">
        <v>68.8</v>
      </c>
      <c r="K236" s="20">
        <v>72</v>
      </c>
      <c r="L236" s="20">
        <v>85</v>
      </c>
      <c r="M236" s="20">
        <v>0</v>
      </c>
      <c r="N236" s="20">
        <v>37.31</v>
      </c>
      <c r="O236" s="21">
        <v>80.2</v>
      </c>
      <c r="P236" s="21">
        <f t="shared" si="4"/>
        <v>77.41</v>
      </c>
      <c r="Q236" s="21" t="s">
        <v>29</v>
      </c>
      <c r="R236" s="27" t="s">
        <v>106</v>
      </c>
      <c r="S236" s="33" t="s">
        <v>759</v>
      </c>
      <c r="T236" s="21"/>
    </row>
    <row r="237" ht="24" customHeight="1" spans="1:20">
      <c r="A237" s="22" t="s">
        <v>22</v>
      </c>
      <c r="B237" s="22" t="s">
        <v>107</v>
      </c>
      <c r="C237" s="22" t="s">
        <v>111</v>
      </c>
      <c r="D237" s="22"/>
      <c r="E237" s="22">
        <v>4</v>
      </c>
      <c r="F237" s="20">
        <v>6</v>
      </c>
      <c r="G237" s="31" t="s">
        <v>760</v>
      </c>
      <c r="H237" s="32" t="s">
        <v>27</v>
      </c>
      <c r="I237" s="32" t="s">
        <v>761</v>
      </c>
      <c r="J237" s="20">
        <v>73.6</v>
      </c>
      <c r="K237" s="20">
        <v>76</v>
      </c>
      <c r="L237" s="20">
        <v>69</v>
      </c>
      <c r="M237" s="20">
        <v>0</v>
      </c>
      <c r="N237" s="20">
        <v>36.47</v>
      </c>
      <c r="O237" s="21">
        <v>80.8</v>
      </c>
      <c r="P237" s="21">
        <f t="shared" si="4"/>
        <v>76.87</v>
      </c>
      <c r="Q237" s="21" t="s">
        <v>29</v>
      </c>
      <c r="R237" s="27" t="s">
        <v>273</v>
      </c>
      <c r="S237" s="33" t="s">
        <v>762</v>
      </c>
      <c r="T237" s="21"/>
    </row>
    <row r="238" ht="24" customHeight="1" spans="1:20">
      <c r="A238" s="22" t="s">
        <v>22</v>
      </c>
      <c r="B238" s="22" t="s">
        <v>107</v>
      </c>
      <c r="C238" s="22" t="s">
        <v>111</v>
      </c>
      <c r="D238" s="22"/>
      <c r="E238" s="22">
        <v>4</v>
      </c>
      <c r="F238" s="20">
        <v>7</v>
      </c>
      <c r="G238" s="31" t="s">
        <v>763</v>
      </c>
      <c r="H238" s="32" t="s">
        <v>27</v>
      </c>
      <c r="I238" s="32" t="s">
        <v>764</v>
      </c>
      <c r="J238" s="20">
        <v>68</v>
      </c>
      <c r="K238" s="20">
        <v>79</v>
      </c>
      <c r="L238" s="20">
        <v>68</v>
      </c>
      <c r="M238" s="20">
        <v>0</v>
      </c>
      <c r="N238" s="20">
        <v>35.65</v>
      </c>
      <c r="O238" s="21">
        <v>81.8</v>
      </c>
      <c r="P238" s="21">
        <f t="shared" si="4"/>
        <v>76.55</v>
      </c>
      <c r="Q238" s="21" t="s">
        <v>46</v>
      </c>
      <c r="R238" s="27" t="s">
        <v>765</v>
      </c>
      <c r="S238" s="33" t="s">
        <v>35</v>
      </c>
      <c r="T238" s="21"/>
    </row>
    <row r="239" ht="24" customHeight="1" spans="1:20">
      <c r="A239" s="22" t="s">
        <v>22</v>
      </c>
      <c r="B239" s="22" t="s">
        <v>107</v>
      </c>
      <c r="C239" s="22" t="s">
        <v>111</v>
      </c>
      <c r="D239" s="22"/>
      <c r="E239" s="22">
        <v>4</v>
      </c>
      <c r="F239" s="20">
        <v>8</v>
      </c>
      <c r="G239" s="31" t="s">
        <v>766</v>
      </c>
      <c r="H239" s="32" t="s">
        <v>27</v>
      </c>
      <c r="I239" s="32" t="s">
        <v>767</v>
      </c>
      <c r="J239" s="20">
        <v>65.6</v>
      </c>
      <c r="K239" s="20">
        <v>73</v>
      </c>
      <c r="L239" s="20">
        <v>81</v>
      </c>
      <c r="M239" s="20">
        <v>0</v>
      </c>
      <c r="N239" s="20">
        <v>36.22</v>
      </c>
      <c r="O239" s="21">
        <v>80.4</v>
      </c>
      <c r="P239" s="21">
        <f t="shared" si="4"/>
        <v>76.42</v>
      </c>
      <c r="Q239" s="21" t="s">
        <v>29</v>
      </c>
      <c r="R239" s="27" t="s">
        <v>173</v>
      </c>
      <c r="S239" s="33" t="s">
        <v>35</v>
      </c>
      <c r="T239" s="21"/>
    </row>
    <row r="240" s="3" customFormat="1" ht="24" customHeight="1" spans="1:20">
      <c r="A240" s="22" t="s">
        <v>22</v>
      </c>
      <c r="B240" s="22" t="s">
        <v>107</v>
      </c>
      <c r="C240" s="22" t="s">
        <v>111</v>
      </c>
      <c r="D240" s="22"/>
      <c r="E240" s="22">
        <v>4</v>
      </c>
      <c r="F240" s="20">
        <v>9</v>
      </c>
      <c r="G240" s="31" t="s">
        <v>768</v>
      </c>
      <c r="H240" s="32" t="s">
        <v>27</v>
      </c>
      <c r="I240" s="32" t="s">
        <v>769</v>
      </c>
      <c r="J240" s="20">
        <v>72</v>
      </c>
      <c r="K240" s="20">
        <v>68.5</v>
      </c>
      <c r="L240" s="20">
        <v>75</v>
      </c>
      <c r="M240" s="20">
        <v>0</v>
      </c>
      <c r="N240" s="20">
        <v>35.925</v>
      </c>
      <c r="O240" s="21">
        <v>80.9</v>
      </c>
      <c r="P240" s="21">
        <f t="shared" si="4"/>
        <v>76.375</v>
      </c>
      <c r="Q240" s="21" t="s">
        <v>195</v>
      </c>
      <c r="R240" s="27" t="s">
        <v>127</v>
      </c>
      <c r="S240" s="33" t="s">
        <v>23</v>
      </c>
      <c r="T240" s="21"/>
    </row>
    <row r="241" ht="24" customHeight="1" spans="1:20">
      <c r="A241" s="22" t="s">
        <v>22</v>
      </c>
      <c r="B241" s="22" t="s">
        <v>107</v>
      </c>
      <c r="C241" s="22" t="s">
        <v>111</v>
      </c>
      <c r="D241" s="22"/>
      <c r="E241" s="22">
        <v>4</v>
      </c>
      <c r="F241" s="20">
        <v>10</v>
      </c>
      <c r="G241" s="31" t="s">
        <v>770</v>
      </c>
      <c r="H241" s="32" t="s">
        <v>27</v>
      </c>
      <c r="I241" s="32" t="s">
        <v>771</v>
      </c>
      <c r="J241" s="20">
        <v>65.6</v>
      </c>
      <c r="K241" s="20">
        <v>72</v>
      </c>
      <c r="L241" s="20">
        <v>75</v>
      </c>
      <c r="M241" s="20">
        <v>0</v>
      </c>
      <c r="N241" s="20">
        <v>35.17</v>
      </c>
      <c r="O241" s="21">
        <v>81.8</v>
      </c>
      <c r="P241" s="21">
        <f t="shared" si="4"/>
        <v>76.07</v>
      </c>
      <c r="Q241" s="21" t="s">
        <v>29</v>
      </c>
      <c r="R241" s="27" t="s">
        <v>623</v>
      </c>
      <c r="S241" s="33" t="s">
        <v>35</v>
      </c>
      <c r="T241" s="21"/>
    </row>
    <row r="242" ht="24" customHeight="1" spans="1:20">
      <c r="A242" s="22" t="s">
        <v>22</v>
      </c>
      <c r="B242" s="22" t="s">
        <v>107</v>
      </c>
      <c r="C242" s="22" t="s">
        <v>111</v>
      </c>
      <c r="D242" s="22"/>
      <c r="E242" s="22">
        <v>4</v>
      </c>
      <c r="F242" s="20">
        <v>11</v>
      </c>
      <c r="G242" s="31" t="s">
        <v>772</v>
      </c>
      <c r="H242" s="32" t="s">
        <v>27</v>
      </c>
      <c r="I242" s="32" t="s">
        <v>773</v>
      </c>
      <c r="J242" s="20">
        <v>64.8</v>
      </c>
      <c r="K242" s="20">
        <v>74</v>
      </c>
      <c r="L242" s="20">
        <v>75</v>
      </c>
      <c r="M242" s="20">
        <v>0</v>
      </c>
      <c r="N242" s="20">
        <v>35.31</v>
      </c>
      <c r="O242" s="21">
        <v>79.8</v>
      </c>
      <c r="P242" s="21">
        <f t="shared" si="4"/>
        <v>75.21</v>
      </c>
      <c r="Q242" s="21" t="s">
        <v>29</v>
      </c>
      <c r="R242" s="27" t="s">
        <v>483</v>
      </c>
      <c r="S242" s="33" t="s">
        <v>35</v>
      </c>
      <c r="T242" s="21"/>
    </row>
    <row r="243" ht="24" customHeight="1" spans="1:20">
      <c r="A243" s="22" t="s">
        <v>22</v>
      </c>
      <c r="B243" s="22" t="s">
        <v>107</v>
      </c>
      <c r="C243" s="22" t="s">
        <v>111</v>
      </c>
      <c r="D243" s="23"/>
      <c r="E243" s="23">
        <v>4</v>
      </c>
      <c r="F243" s="20">
        <v>12</v>
      </c>
      <c r="G243" s="31" t="s">
        <v>774</v>
      </c>
      <c r="H243" s="32" t="s">
        <v>27</v>
      </c>
      <c r="I243" s="32" t="s">
        <v>775</v>
      </c>
      <c r="J243" s="20">
        <v>70.4</v>
      </c>
      <c r="K243" s="20">
        <v>76</v>
      </c>
      <c r="L243" s="20">
        <v>77</v>
      </c>
      <c r="M243" s="20">
        <v>0</v>
      </c>
      <c r="N243" s="20">
        <v>37.03</v>
      </c>
      <c r="O243" s="21">
        <v>76.2</v>
      </c>
      <c r="P243" s="21">
        <f t="shared" si="4"/>
        <v>75.13</v>
      </c>
      <c r="Q243" s="21" t="s">
        <v>29</v>
      </c>
      <c r="R243" s="27" t="s">
        <v>191</v>
      </c>
      <c r="S243" s="33" t="s">
        <v>35</v>
      </c>
      <c r="T243" s="21"/>
    </row>
    <row r="244" ht="24" customHeight="1" spans="1:20">
      <c r="A244" s="19" t="s">
        <v>22</v>
      </c>
      <c r="B244" s="19" t="s">
        <v>107</v>
      </c>
      <c r="C244" s="19" t="s">
        <v>131</v>
      </c>
      <c r="D244" s="30" t="s">
        <v>776</v>
      </c>
      <c r="E244" s="19">
        <v>3</v>
      </c>
      <c r="F244" s="20">
        <v>1</v>
      </c>
      <c r="G244" s="31" t="s">
        <v>777</v>
      </c>
      <c r="H244" s="32" t="s">
        <v>27</v>
      </c>
      <c r="I244" s="32" t="s">
        <v>778</v>
      </c>
      <c r="J244" s="20">
        <v>70.4</v>
      </c>
      <c r="K244" s="20">
        <v>76</v>
      </c>
      <c r="L244" s="20">
        <v>79</v>
      </c>
      <c r="M244" s="20">
        <v>0</v>
      </c>
      <c r="N244" s="20">
        <v>37.33</v>
      </c>
      <c r="O244" s="21">
        <v>82.2</v>
      </c>
      <c r="P244" s="21">
        <f t="shared" si="4"/>
        <v>78.43</v>
      </c>
      <c r="Q244" s="21" t="s">
        <v>29</v>
      </c>
      <c r="R244" s="27" t="s">
        <v>30</v>
      </c>
      <c r="S244" s="33" t="s">
        <v>35</v>
      </c>
      <c r="T244" s="21"/>
    </row>
    <row r="245" s="3" customFormat="1" ht="24" customHeight="1" spans="1:20">
      <c r="A245" s="22" t="s">
        <v>22</v>
      </c>
      <c r="B245" s="22" t="s">
        <v>107</v>
      </c>
      <c r="C245" s="22" t="s">
        <v>131</v>
      </c>
      <c r="D245" s="22"/>
      <c r="E245" s="22">
        <v>3</v>
      </c>
      <c r="F245" s="20">
        <v>2</v>
      </c>
      <c r="G245" s="31" t="s">
        <v>779</v>
      </c>
      <c r="H245" s="32" t="s">
        <v>27</v>
      </c>
      <c r="I245" s="32" t="s">
        <v>780</v>
      </c>
      <c r="J245" s="20">
        <v>73.6</v>
      </c>
      <c r="K245" s="20">
        <v>77.5</v>
      </c>
      <c r="L245" s="20">
        <v>75</v>
      </c>
      <c r="M245" s="20">
        <v>0</v>
      </c>
      <c r="N245" s="20">
        <v>37.595</v>
      </c>
      <c r="O245" s="21">
        <v>80.4</v>
      </c>
      <c r="P245" s="21">
        <f t="shared" si="4"/>
        <v>77.795</v>
      </c>
      <c r="Q245" s="21" t="s">
        <v>29</v>
      </c>
      <c r="R245" s="27" t="s">
        <v>456</v>
      </c>
      <c r="S245" s="33" t="s">
        <v>781</v>
      </c>
      <c r="T245" s="21"/>
    </row>
    <row r="246" ht="24" customHeight="1" spans="1:20">
      <c r="A246" s="22" t="s">
        <v>22</v>
      </c>
      <c r="B246" s="22" t="s">
        <v>107</v>
      </c>
      <c r="C246" s="22" t="s">
        <v>131</v>
      </c>
      <c r="D246" s="22"/>
      <c r="E246" s="22">
        <v>3</v>
      </c>
      <c r="F246" s="20">
        <v>3</v>
      </c>
      <c r="G246" s="31" t="s">
        <v>782</v>
      </c>
      <c r="H246" s="32" t="s">
        <v>27</v>
      </c>
      <c r="I246" s="32" t="s">
        <v>783</v>
      </c>
      <c r="J246" s="20">
        <v>69.6</v>
      </c>
      <c r="K246" s="20">
        <v>79</v>
      </c>
      <c r="L246" s="20">
        <v>68</v>
      </c>
      <c r="M246" s="20">
        <v>0</v>
      </c>
      <c r="N246" s="20">
        <v>35.97</v>
      </c>
      <c r="O246" s="21">
        <v>79</v>
      </c>
      <c r="P246" s="21">
        <f t="shared" si="4"/>
        <v>75.47</v>
      </c>
      <c r="Q246" s="21" t="s">
        <v>29</v>
      </c>
      <c r="R246" s="27" t="s">
        <v>784</v>
      </c>
      <c r="S246" s="33" t="s">
        <v>785</v>
      </c>
      <c r="T246" s="21"/>
    </row>
    <row r="247" s="3" customFormat="1" ht="24" customHeight="1" spans="1:20">
      <c r="A247" s="22" t="s">
        <v>22</v>
      </c>
      <c r="B247" s="22" t="s">
        <v>107</v>
      </c>
      <c r="C247" s="22" t="s">
        <v>131</v>
      </c>
      <c r="D247" s="22"/>
      <c r="E247" s="22">
        <v>3</v>
      </c>
      <c r="F247" s="20">
        <v>4</v>
      </c>
      <c r="G247" s="31" t="s">
        <v>786</v>
      </c>
      <c r="H247" s="32" t="s">
        <v>27</v>
      </c>
      <c r="I247" s="32" t="s">
        <v>787</v>
      </c>
      <c r="J247" s="20">
        <v>61.6</v>
      </c>
      <c r="K247" s="20">
        <v>83</v>
      </c>
      <c r="L247" s="20">
        <v>75</v>
      </c>
      <c r="M247" s="20">
        <v>0</v>
      </c>
      <c r="N247" s="20">
        <v>36.02</v>
      </c>
      <c r="O247" s="21">
        <v>78.8</v>
      </c>
      <c r="P247" s="21">
        <f t="shared" si="4"/>
        <v>75.42</v>
      </c>
      <c r="Q247" s="21" t="s">
        <v>46</v>
      </c>
      <c r="R247" s="27" t="s">
        <v>99</v>
      </c>
      <c r="S247" s="33" t="s">
        <v>788</v>
      </c>
      <c r="T247" s="21"/>
    </row>
    <row r="248" ht="24" customHeight="1" spans="1:20">
      <c r="A248" s="22" t="s">
        <v>22</v>
      </c>
      <c r="B248" s="22" t="s">
        <v>107</v>
      </c>
      <c r="C248" s="22" t="s">
        <v>131</v>
      </c>
      <c r="D248" s="22"/>
      <c r="E248" s="22">
        <v>3</v>
      </c>
      <c r="F248" s="20">
        <v>5</v>
      </c>
      <c r="G248" s="31" t="s">
        <v>789</v>
      </c>
      <c r="H248" s="32" t="s">
        <v>27</v>
      </c>
      <c r="I248" s="32" t="s">
        <v>790</v>
      </c>
      <c r="J248" s="20">
        <v>59.2</v>
      </c>
      <c r="K248" s="20">
        <v>75.5</v>
      </c>
      <c r="L248" s="20">
        <v>76</v>
      </c>
      <c r="M248" s="20">
        <v>0</v>
      </c>
      <c r="N248" s="20">
        <v>34.565</v>
      </c>
      <c r="O248" s="21">
        <v>81.4</v>
      </c>
      <c r="P248" s="21">
        <f t="shared" si="4"/>
        <v>75.265</v>
      </c>
      <c r="Q248" s="21" t="s">
        <v>29</v>
      </c>
      <c r="R248" s="27" t="s">
        <v>456</v>
      </c>
      <c r="S248" s="33" t="s">
        <v>791</v>
      </c>
      <c r="T248" s="21"/>
    </row>
    <row r="249" ht="24" customHeight="1" spans="1:20">
      <c r="A249" s="22" t="s">
        <v>22</v>
      </c>
      <c r="B249" s="22" t="s">
        <v>107</v>
      </c>
      <c r="C249" s="22" t="s">
        <v>131</v>
      </c>
      <c r="D249" s="22"/>
      <c r="E249" s="22">
        <v>3</v>
      </c>
      <c r="F249" s="20">
        <v>6</v>
      </c>
      <c r="G249" s="31" t="s">
        <v>792</v>
      </c>
      <c r="H249" s="32" t="s">
        <v>27</v>
      </c>
      <c r="I249" s="32" t="s">
        <v>793</v>
      </c>
      <c r="J249" s="20">
        <v>68.8</v>
      </c>
      <c r="K249" s="20">
        <v>77</v>
      </c>
      <c r="L249" s="20">
        <v>79</v>
      </c>
      <c r="M249" s="20">
        <v>0</v>
      </c>
      <c r="N249" s="20">
        <v>37.16</v>
      </c>
      <c r="O249" s="21">
        <v>76.2</v>
      </c>
      <c r="P249" s="21">
        <f t="shared" si="4"/>
        <v>75.26</v>
      </c>
      <c r="Q249" s="21" t="s">
        <v>29</v>
      </c>
      <c r="R249" s="27" t="s">
        <v>161</v>
      </c>
      <c r="S249" s="33" t="s">
        <v>794</v>
      </c>
      <c r="T249" s="21"/>
    </row>
    <row r="250" ht="24" customHeight="1" spans="1:20">
      <c r="A250" s="22" t="s">
        <v>22</v>
      </c>
      <c r="B250" s="22" t="s">
        <v>107</v>
      </c>
      <c r="C250" s="22" t="s">
        <v>131</v>
      </c>
      <c r="D250" s="22"/>
      <c r="E250" s="22">
        <v>3</v>
      </c>
      <c r="F250" s="20">
        <v>7</v>
      </c>
      <c r="G250" s="31" t="s">
        <v>795</v>
      </c>
      <c r="H250" s="32" t="s">
        <v>27</v>
      </c>
      <c r="I250" s="32" t="s">
        <v>796</v>
      </c>
      <c r="J250" s="20">
        <v>60.8</v>
      </c>
      <c r="K250" s="20">
        <v>78.5</v>
      </c>
      <c r="L250" s="20">
        <v>72</v>
      </c>
      <c r="M250" s="20">
        <v>0</v>
      </c>
      <c r="N250" s="20">
        <v>34.735</v>
      </c>
      <c r="O250" s="21">
        <v>81</v>
      </c>
      <c r="P250" s="21">
        <f t="shared" si="4"/>
        <v>75.235</v>
      </c>
      <c r="Q250" s="21" t="s">
        <v>29</v>
      </c>
      <c r="R250" s="27" t="s">
        <v>797</v>
      </c>
      <c r="S250" s="33" t="s">
        <v>798</v>
      </c>
      <c r="T250" s="21"/>
    </row>
    <row r="251" ht="24" customHeight="1" spans="1:20">
      <c r="A251" s="22" t="s">
        <v>22</v>
      </c>
      <c r="B251" s="22" t="s">
        <v>107</v>
      </c>
      <c r="C251" s="22" t="s">
        <v>131</v>
      </c>
      <c r="D251" s="22"/>
      <c r="E251" s="22">
        <v>3</v>
      </c>
      <c r="F251" s="20">
        <v>8</v>
      </c>
      <c r="G251" s="31" t="s">
        <v>799</v>
      </c>
      <c r="H251" s="32" t="s">
        <v>27</v>
      </c>
      <c r="I251" s="32" t="s">
        <v>800</v>
      </c>
      <c r="J251" s="20">
        <v>65.6</v>
      </c>
      <c r="K251" s="20">
        <v>73.5</v>
      </c>
      <c r="L251" s="20">
        <v>70</v>
      </c>
      <c r="M251" s="20">
        <v>0</v>
      </c>
      <c r="N251" s="20">
        <v>34.645</v>
      </c>
      <c r="O251" s="21">
        <v>80.2</v>
      </c>
      <c r="P251" s="21">
        <f t="shared" si="4"/>
        <v>74.745</v>
      </c>
      <c r="Q251" s="21" t="s">
        <v>29</v>
      </c>
      <c r="R251" s="27" t="s">
        <v>99</v>
      </c>
      <c r="S251" s="33" t="s">
        <v>801</v>
      </c>
      <c r="T251" s="21"/>
    </row>
    <row r="252" ht="24" customHeight="1" spans="1:20">
      <c r="A252" s="23" t="s">
        <v>22</v>
      </c>
      <c r="B252" s="23" t="s">
        <v>107</v>
      </c>
      <c r="C252" s="23" t="s">
        <v>131</v>
      </c>
      <c r="D252" s="23"/>
      <c r="E252" s="23">
        <v>3</v>
      </c>
      <c r="F252" s="20">
        <v>9</v>
      </c>
      <c r="G252" s="31" t="s">
        <v>802</v>
      </c>
      <c r="H252" s="32" t="s">
        <v>27</v>
      </c>
      <c r="I252" s="32" t="s">
        <v>803</v>
      </c>
      <c r="J252" s="20">
        <v>63.2</v>
      </c>
      <c r="K252" s="20">
        <v>79</v>
      </c>
      <c r="L252" s="20">
        <v>73</v>
      </c>
      <c r="M252" s="20">
        <v>0</v>
      </c>
      <c r="N252" s="20">
        <v>35.44</v>
      </c>
      <c r="O252" s="21">
        <v>74.6</v>
      </c>
      <c r="P252" s="21">
        <f t="shared" si="4"/>
        <v>72.74</v>
      </c>
      <c r="Q252" s="21" t="s">
        <v>29</v>
      </c>
      <c r="R252" s="27" t="s">
        <v>99</v>
      </c>
      <c r="S252" s="33" t="s">
        <v>804</v>
      </c>
      <c r="T252" s="21"/>
    </row>
    <row r="253" ht="24" customHeight="1" spans="1:20">
      <c r="A253" s="19" t="s">
        <v>22</v>
      </c>
      <c r="B253" s="19" t="s">
        <v>107</v>
      </c>
      <c r="C253" s="19" t="s">
        <v>374</v>
      </c>
      <c r="D253" s="30" t="s">
        <v>805</v>
      </c>
      <c r="E253" s="19">
        <v>1</v>
      </c>
      <c r="F253" s="20">
        <v>1</v>
      </c>
      <c r="G253" s="31" t="s">
        <v>806</v>
      </c>
      <c r="H253" s="32" t="s">
        <v>27</v>
      </c>
      <c r="I253" s="32" t="s">
        <v>807</v>
      </c>
      <c r="J253" s="20">
        <v>61.6</v>
      </c>
      <c r="K253" s="20">
        <v>80</v>
      </c>
      <c r="L253" s="20">
        <v>69</v>
      </c>
      <c r="M253" s="20">
        <v>0</v>
      </c>
      <c r="N253" s="20">
        <v>34.67</v>
      </c>
      <c r="O253" s="21">
        <v>83.4</v>
      </c>
      <c r="P253" s="21">
        <f t="shared" si="4"/>
        <v>76.37</v>
      </c>
      <c r="Q253" s="21" t="s">
        <v>46</v>
      </c>
      <c r="R253" s="27" t="s">
        <v>808</v>
      </c>
      <c r="S253" s="33" t="s">
        <v>809</v>
      </c>
      <c r="T253" s="21"/>
    </row>
    <row r="254" ht="24" customHeight="1" spans="1:20">
      <c r="A254" s="22" t="s">
        <v>22</v>
      </c>
      <c r="B254" s="22" t="s">
        <v>107</v>
      </c>
      <c r="C254" s="22" t="s">
        <v>374</v>
      </c>
      <c r="D254" s="22"/>
      <c r="E254" s="22">
        <v>1</v>
      </c>
      <c r="F254" s="20">
        <v>2</v>
      </c>
      <c r="G254" s="31" t="s">
        <v>810</v>
      </c>
      <c r="H254" s="32" t="s">
        <v>27</v>
      </c>
      <c r="I254" s="32" t="s">
        <v>811</v>
      </c>
      <c r="J254" s="20">
        <v>58.4</v>
      </c>
      <c r="K254" s="20">
        <v>82</v>
      </c>
      <c r="L254" s="20">
        <v>83</v>
      </c>
      <c r="M254" s="20">
        <v>0</v>
      </c>
      <c r="N254" s="20">
        <v>36.43</v>
      </c>
      <c r="O254" s="21">
        <v>79.8</v>
      </c>
      <c r="P254" s="21">
        <f t="shared" si="4"/>
        <v>76.33</v>
      </c>
      <c r="Q254" s="21" t="s">
        <v>29</v>
      </c>
      <c r="R254" s="27" t="s">
        <v>191</v>
      </c>
      <c r="S254" s="33" t="s">
        <v>812</v>
      </c>
      <c r="T254" s="21"/>
    </row>
    <row r="255" ht="24" customHeight="1" spans="1:20">
      <c r="A255" s="23" t="s">
        <v>22</v>
      </c>
      <c r="B255" s="23" t="s">
        <v>107</v>
      </c>
      <c r="C255" s="23" t="s">
        <v>374</v>
      </c>
      <c r="D255" s="23"/>
      <c r="E255" s="23">
        <v>1</v>
      </c>
      <c r="F255" s="20">
        <v>3</v>
      </c>
      <c r="G255" s="31" t="s">
        <v>813</v>
      </c>
      <c r="H255" s="32" t="s">
        <v>27</v>
      </c>
      <c r="I255" s="32" t="s">
        <v>814</v>
      </c>
      <c r="J255" s="20">
        <v>68.8</v>
      </c>
      <c r="K255" s="20">
        <v>60</v>
      </c>
      <c r="L255" s="20">
        <v>75</v>
      </c>
      <c r="M255" s="20">
        <v>0</v>
      </c>
      <c r="N255" s="20">
        <v>34.01</v>
      </c>
      <c r="O255" s="21">
        <v>80.6</v>
      </c>
      <c r="P255" s="21">
        <f t="shared" si="4"/>
        <v>74.31</v>
      </c>
      <c r="Q255" s="21" t="s">
        <v>46</v>
      </c>
      <c r="R255" s="27" t="s">
        <v>815</v>
      </c>
      <c r="S255" s="33" t="s">
        <v>798</v>
      </c>
      <c r="T255" s="21"/>
    </row>
    <row r="256" ht="24" customHeight="1" spans="1:20">
      <c r="A256" s="19" t="s">
        <v>22</v>
      </c>
      <c r="B256" s="19" t="s">
        <v>107</v>
      </c>
      <c r="C256" s="19" t="s">
        <v>405</v>
      </c>
      <c r="D256" s="30" t="s">
        <v>816</v>
      </c>
      <c r="E256" s="19">
        <v>1</v>
      </c>
      <c r="F256" s="20">
        <v>1</v>
      </c>
      <c r="G256" s="31" t="s">
        <v>817</v>
      </c>
      <c r="H256" s="32" t="s">
        <v>27</v>
      </c>
      <c r="I256" s="32" t="s">
        <v>818</v>
      </c>
      <c r="J256" s="20">
        <v>66.4</v>
      </c>
      <c r="K256" s="20">
        <v>75</v>
      </c>
      <c r="L256" s="20">
        <v>66</v>
      </c>
      <c r="M256" s="20">
        <v>0</v>
      </c>
      <c r="N256" s="20">
        <v>34.43</v>
      </c>
      <c r="O256" s="21">
        <v>77.6</v>
      </c>
      <c r="P256" s="21">
        <f t="shared" si="4"/>
        <v>73.23</v>
      </c>
      <c r="Q256" s="21" t="s">
        <v>29</v>
      </c>
      <c r="R256" s="27" t="s">
        <v>236</v>
      </c>
      <c r="S256" s="33" t="s">
        <v>35</v>
      </c>
      <c r="T256" s="21"/>
    </row>
    <row r="257" ht="24" customHeight="1" spans="1:20">
      <c r="A257" s="22" t="s">
        <v>22</v>
      </c>
      <c r="B257" s="22" t="s">
        <v>107</v>
      </c>
      <c r="C257" s="22" t="s">
        <v>405</v>
      </c>
      <c r="D257" s="22"/>
      <c r="E257" s="22">
        <v>1</v>
      </c>
      <c r="F257" s="20">
        <v>2</v>
      </c>
      <c r="G257" s="31" t="s">
        <v>819</v>
      </c>
      <c r="H257" s="32" t="s">
        <v>27</v>
      </c>
      <c r="I257" s="32" t="s">
        <v>820</v>
      </c>
      <c r="J257" s="20">
        <v>53.6</v>
      </c>
      <c r="K257" s="20">
        <v>75</v>
      </c>
      <c r="L257" s="20">
        <v>65</v>
      </c>
      <c r="M257" s="20">
        <v>0</v>
      </c>
      <c r="N257" s="20">
        <v>31.72</v>
      </c>
      <c r="O257" s="21">
        <v>81.2</v>
      </c>
      <c r="P257" s="21">
        <f t="shared" si="4"/>
        <v>72.32</v>
      </c>
      <c r="Q257" s="21" t="s">
        <v>29</v>
      </c>
      <c r="R257" s="27" t="s">
        <v>466</v>
      </c>
      <c r="S257" s="33" t="s">
        <v>35</v>
      </c>
      <c r="T257" s="21"/>
    </row>
    <row r="258" ht="24" customHeight="1" spans="1:20">
      <c r="A258" s="23" t="s">
        <v>22</v>
      </c>
      <c r="B258" s="23" t="s">
        <v>107</v>
      </c>
      <c r="C258" s="23" t="s">
        <v>405</v>
      </c>
      <c r="D258" s="23"/>
      <c r="E258" s="23">
        <v>1</v>
      </c>
      <c r="F258" s="20">
        <v>3</v>
      </c>
      <c r="G258" s="31" t="s">
        <v>821</v>
      </c>
      <c r="H258" s="32" t="s">
        <v>27</v>
      </c>
      <c r="I258" s="32" t="s">
        <v>822</v>
      </c>
      <c r="J258" s="20">
        <v>56.8</v>
      </c>
      <c r="K258" s="20">
        <v>69</v>
      </c>
      <c r="L258" s="20">
        <v>67</v>
      </c>
      <c r="M258" s="20">
        <v>0</v>
      </c>
      <c r="N258" s="20">
        <v>31.76</v>
      </c>
      <c r="O258" s="21">
        <v>74.1</v>
      </c>
      <c r="P258" s="21">
        <f t="shared" si="4"/>
        <v>68.81</v>
      </c>
      <c r="Q258" s="21" t="s">
        <v>29</v>
      </c>
      <c r="R258" s="27" t="s">
        <v>236</v>
      </c>
      <c r="S258" s="33" t="s">
        <v>823</v>
      </c>
      <c r="T258" s="21"/>
    </row>
    <row r="259" s="3" customFormat="1" ht="24" customHeight="1" spans="1:20">
      <c r="A259" s="19" t="s">
        <v>22</v>
      </c>
      <c r="B259" s="19" t="s">
        <v>107</v>
      </c>
      <c r="C259" s="19" t="s">
        <v>824</v>
      </c>
      <c r="D259" s="30" t="s">
        <v>825</v>
      </c>
      <c r="E259" s="19">
        <v>1</v>
      </c>
      <c r="F259" s="20">
        <v>1</v>
      </c>
      <c r="G259" s="31" t="s">
        <v>826</v>
      </c>
      <c r="H259" s="32" t="s">
        <v>27</v>
      </c>
      <c r="I259" s="32" t="s">
        <v>827</v>
      </c>
      <c r="J259" s="20">
        <v>51.2</v>
      </c>
      <c r="K259" s="20">
        <v>69.5</v>
      </c>
      <c r="L259" s="20">
        <v>60</v>
      </c>
      <c r="M259" s="20">
        <v>0</v>
      </c>
      <c r="N259" s="20">
        <v>29.665</v>
      </c>
      <c r="O259" s="21">
        <v>79.2</v>
      </c>
      <c r="P259" s="21">
        <f t="shared" si="4"/>
        <v>69.265</v>
      </c>
      <c r="Q259" s="21" t="s">
        <v>46</v>
      </c>
      <c r="R259" s="27" t="s">
        <v>161</v>
      </c>
      <c r="S259" s="33" t="s">
        <v>35</v>
      </c>
      <c r="T259" s="21"/>
    </row>
    <row r="260" ht="24" customHeight="1" spans="1:20">
      <c r="A260" s="22" t="s">
        <v>22</v>
      </c>
      <c r="B260" s="22" t="s">
        <v>107</v>
      </c>
      <c r="C260" s="22" t="s">
        <v>824</v>
      </c>
      <c r="D260" s="22"/>
      <c r="E260" s="22">
        <v>1</v>
      </c>
      <c r="F260" s="20">
        <v>2</v>
      </c>
      <c r="G260" s="31" t="s">
        <v>828</v>
      </c>
      <c r="H260" s="32" t="s">
        <v>27</v>
      </c>
      <c r="I260" s="32" t="s">
        <v>829</v>
      </c>
      <c r="J260" s="20">
        <v>43.2</v>
      </c>
      <c r="K260" s="20">
        <v>75.5</v>
      </c>
      <c r="L260" s="20">
        <v>66</v>
      </c>
      <c r="M260" s="20">
        <v>0</v>
      </c>
      <c r="N260" s="20">
        <v>29.865</v>
      </c>
      <c r="O260" s="21">
        <v>78.6</v>
      </c>
      <c r="P260" s="21">
        <f t="shared" si="4"/>
        <v>69.165</v>
      </c>
      <c r="Q260" s="21" t="s">
        <v>29</v>
      </c>
      <c r="R260" s="27" t="s">
        <v>466</v>
      </c>
      <c r="S260" s="33" t="s">
        <v>35</v>
      </c>
      <c r="T260" s="21"/>
    </row>
    <row r="261" s="3" customFormat="1" ht="24" customHeight="1" spans="1:20">
      <c r="A261" s="23" t="s">
        <v>22</v>
      </c>
      <c r="B261" s="23" t="s">
        <v>107</v>
      </c>
      <c r="C261" s="23" t="s">
        <v>824</v>
      </c>
      <c r="D261" s="23"/>
      <c r="E261" s="23">
        <v>1</v>
      </c>
      <c r="F261" s="20">
        <v>3</v>
      </c>
      <c r="G261" s="31" t="s">
        <v>830</v>
      </c>
      <c r="H261" s="32" t="s">
        <v>27</v>
      </c>
      <c r="I261" s="32" t="s">
        <v>831</v>
      </c>
      <c r="J261" s="20">
        <v>45.6</v>
      </c>
      <c r="K261" s="20">
        <v>74</v>
      </c>
      <c r="L261" s="20">
        <v>60</v>
      </c>
      <c r="M261" s="20">
        <v>0</v>
      </c>
      <c r="N261" s="20">
        <v>29.22</v>
      </c>
      <c r="O261" s="21">
        <v>73.6</v>
      </c>
      <c r="P261" s="21">
        <f t="shared" si="4"/>
        <v>66.02</v>
      </c>
      <c r="Q261" s="21" t="s">
        <v>195</v>
      </c>
      <c r="R261" s="27" t="s">
        <v>466</v>
      </c>
      <c r="S261" s="33" t="s">
        <v>35</v>
      </c>
      <c r="T261" s="21"/>
    </row>
    <row r="262" ht="24" customHeight="1" spans="1:20">
      <c r="A262" s="19" t="s">
        <v>22</v>
      </c>
      <c r="B262" s="19" t="s">
        <v>832</v>
      </c>
      <c r="C262" s="19" t="s">
        <v>24</v>
      </c>
      <c r="D262" s="30" t="s">
        <v>833</v>
      </c>
      <c r="E262" s="19">
        <v>3</v>
      </c>
      <c r="F262" s="20">
        <v>1</v>
      </c>
      <c r="G262" s="31" t="s">
        <v>834</v>
      </c>
      <c r="H262" s="32" t="s">
        <v>27</v>
      </c>
      <c r="I262" s="32" t="s">
        <v>835</v>
      </c>
      <c r="J262" s="20">
        <v>74.4</v>
      </c>
      <c r="K262" s="20">
        <v>77.5</v>
      </c>
      <c r="L262" s="20">
        <v>62</v>
      </c>
      <c r="M262" s="20">
        <v>0</v>
      </c>
      <c r="N262" s="20">
        <v>35.805</v>
      </c>
      <c r="O262" s="21">
        <v>84</v>
      </c>
      <c r="P262" s="21">
        <f t="shared" si="4"/>
        <v>77.805</v>
      </c>
      <c r="Q262" s="21" t="s">
        <v>29</v>
      </c>
      <c r="R262" s="27" t="s">
        <v>836</v>
      </c>
      <c r="S262" s="33" t="s">
        <v>35</v>
      </c>
      <c r="T262" s="21"/>
    </row>
    <row r="263" ht="24" customHeight="1" spans="1:20">
      <c r="A263" s="22" t="s">
        <v>22</v>
      </c>
      <c r="B263" s="22" t="s">
        <v>832</v>
      </c>
      <c r="C263" s="22" t="s">
        <v>24</v>
      </c>
      <c r="D263" s="22"/>
      <c r="E263" s="22">
        <v>3</v>
      </c>
      <c r="F263" s="20">
        <v>2</v>
      </c>
      <c r="G263" s="31" t="s">
        <v>837</v>
      </c>
      <c r="H263" s="32" t="s">
        <v>27</v>
      </c>
      <c r="I263" s="32" t="s">
        <v>838</v>
      </c>
      <c r="J263" s="20">
        <v>67.2</v>
      </c>
      <c r="K263" s="20">
        <v>77.5</v>
      </c>
      <c r="L263" s="20">
        <v>80</v>
      </c>
      <c r="M263" s="20">
        <v>0</v>
      </c>
      <c r="N263" s="20">
        <v>37.065</v>
      </c>
      <c r="O263" s="21">
        <v>81.2</v>
      </c>
      <c r="P263" s="21">
        <f t="shared" si="4"/>
        <v>77.665</v>
      </c>
      <c r="Q263" s="21" t="s">
        <v>29</v>
      </c>
      <c r="R263" s="27" t="s">
        <v>839</v>
      </c>
      <c r="S263" s="33" t="s">
        <v>35</v>
      </c>
      <c r="T263" s="21"/>
    </row>
    <row r="264" ht="24" customHeight="1" spans="1:20">
      <c r="A264" s="22" t="s">
        <v>22</v>
      </c>
      <c r="B264" s="22" t="s">
        <v>832</v>
      </c>
      <c r="C264" s="22" t="s">
        <v>24</v>
      </c>
      <c r="D264" s="22"/>
      <c r="E264" s="22">
        <v>3</v>
      </c>
      <c r="F264" s="20">
        <v>3</v>
      </c>
      <c r="G264" s="31" t="s">
        <v>840</v>
      </c>
      <c r="H264" s="32" t="s">
        <v>27</v>
      </c>
      <c r="I264" s="32" t="s">
        <v>841</v>
      </c>
      <c r="J264" s="20">
        <v>66.4</v>
      </c>
      <c r="K264" s="20">
        <v>77</v>
      </c>
      <c r="L264" s="20">
        <v>75</v>
      </c>
      <c r="M264" s="20">
        <v>0</v>
      </c>
      <c r="N264" s="20">
        <v>36.08</v>
      </c>
      <c r="O264" s="21">
        <v>81.9</v>
      </c>
      <c r="P264" s="21">
        <f t="shared" si="4"/>
        <v>77.03</v>
      </c>
      <c r="Q264" s="21" t="s">
        <v>29</v>
      </c>
      <c r="R264" s="27" t="s">
        <v>339</v>
      </c>
      <c r="S264" s="33" t="s">
        <v>514</v>
      </c>
      <c r="T264" s="21"/>
    </row>
    <row r="265" ht="24" customHeight="1" spans="1:20">
      <c r="A265" s="22" t="s">
        <v>22</v>
      </c>
      <c r="B265" s="22" t="s">
        <v>832</v>
      </c>
      <c r="C265" s="22" t="s">
        <v>24</v>
      </c>
      <c r="D265" s="22"/>
      <c r="E265" s="22">
        <v>3</v>
      </c>
      <c r="F265" s="20">
        <v>4</v>
      </c>
      <c r="G265" s="31" t="s">
        <v>842</v>
      </c>
      <c r="H265" s="32" t="s">
        <v>27</v>
      </c>
      <c r="I265" s="32" t="s">
        <v>843</v>
      </c>
      <c r="J265" s="20">
        <v>63.2</v>
      </c>
      <c r="K265" s="20">
        <v>77.5</v>
      </c>
      <c r="L265" s="20">
        <v>70</v>
      </c>
      <c r="M265" s="20">
        <v>0</v>
      </c>
      <c r="N265" s="20">
        <v>34.765</v>
      </c>
      <c r="O265" s="21">
        <v>81.8</v>
      </c>
      <c r="P265" s="21">
        <f t="shared" si="4"/>
        <v>75.665</v>
      </c>
      <c r="Q265" s="21" t="s">
        <v>46</v>
      </c>
      <c r="R265" s="27" t="s">
        <v>413</v>
      </c>
      <c r="S265" s="33" t="s">
        <v>844</v>
      </c>
      <c r="T265" s="21"/>
    </row>
    <row r="266" ht="24" customHeight="1" spans="1:20">
      <c r="A266" s="22" t="s">
        <v>22</v>
      </c>
      <c r="B266" s="22" t="s">
        <v>832</v>
      </c>
      <c r="C266" s="22" t="s">
        <v>24</v>
      </c>
      <c r="D266" s="22"/>
      <c r="E266" s="22">
        <v>3</v>
      </c>
      <c r="F266" s="20">
        <v>5</v>
      </c>
      <c r="G266" s="31" t="s">
        <v>845</v>
      </c>
      <c r="H266" s="32" t="s">
        <v>27</v>
      </c>
      <c r="I266" s="32" t="s">
        <v>846</v>
      </c>
      <c r="J266" s="20">
        <v>66.4</v>
      </c>
      <c r="K266" s="20">
        <v>74.5</v>
      </c>
      <c r="L266" s="20">
        <v>69</v>
      </c>
      <c r="M266" s="20">
        <v>0</v>
      </c>
      <c r="N266" s="20">
        <v>34.805</v>
      </c>
      <c r="O266" s="21">
        <v>81.6</v>
      </c>
      <c r="P266" s="21">
        <f t="shared" si="4"/>
        <v>75.605</v>
      </c>
      <c r="Q266" s="21" t="s">
        <v>29</v>
      </c>
      <c r="R266" s="27" t="s">
        <v>847</v>
      </c>
      <c r="S266" s="33" t="s">
        <v>848</v>
      </c>
      <c r="T266" s="21"/>
    </row>
    <row r="267" ht="24" customHeight="1" spans="1:20">
      <c r="A267" s="22" t="s">
        <v>22</v>
      </c>
      <c r="B267" s="22" t="s">
        <v>832</v>
      </c>
      <c r="C267" s="22" t="s">
        <v>24</v>
      </c>
      <c r="D267" s="22"/>
      <c r="E267" s="22">
        <v>3</v>
      </c>
      <c r="F267" s="20">
        <v>6</v>
      </c>
      <c r="G267" s="31" t="s">
        <v>849</v>
      </c>
      <c r="H267" s="32" t="s">
        <v>27</v>
      </c>
      <c r="I267" s="32" t="s">
        <v>850</v>
      </c>
      <c r="J267" s="20">
        <v>68</v>
      </c>
      <c r="K267" s="20">
        <v>76</v>
      </c>
      <c r="L267" s="20">
        <v>66</v>
      </c>
      <c r="M267" s="20">
        <v>0</v>
      </c>
      <c r="N267" s="20">
        <v>34.9</v>
      </c>
      <c r="O267" s="21">
        <v>79.9</v>
      </c>
      <c r="P267" s="21">
        <f t="shared" si="4"/>
        <v>74.85</v>
      </c>
      <c r="Q267" s="21" t="s">
        <v>46</v>
      </c>
      <c r="R267" s="27" t="s">
        <v>127</v>
      </c>
      <c r="S267" s="33" t="s">
        <v>35</v>
      </c>
      <c r="T267" s="21"/>
    </row>
    <row r="268" s="3" customFormat="1" ht="24" customHeight="1" spans="1:20">
      <c r="A268" s="22" t="s">
        <v>22</v>
      </c>
      <c r="B268" s="22" t="s">
        <v>832</v>
      </c>
      <c r="C268" s="22" t="s">
        <v>24</v>
      </c>
      <c r="D268" s="22"/>
      <c r="E268" s="22">
        <v>3</v>
      </c>
      <c r="F268" s="20">
        <v>7</v>
      </c>
      <c r="G268" s="31" t="s">
        <v>851</v>
      </c>
      <c r="H268" s="32" t="s">
        <v>27</v>
      </c>
      <c r="I268" s="32" t="s">
        <v>852</v>
      </c>
      <c r="J268" s="20">
        <v>60.8</v>
      </c>
      <c r="K268" s="20">
        <v>78</v>
      </c>
      <c r="L268" s="20">
        <v>75</v>
      </c>
      <c r="M268" s="20">
        <v>0</v>
      </c>
      <c r="N268" s="20">
        <v>35.11</v>
      </c>
      <c r="O268" s="21">
        <v>77</v>
      </c>
      <c r="P268" s="21">
        <f t="shared" si="4"/>
        <v>73.61</v>
      </c>
      <c r="Q268" s="21" t="s">
        <v>29</v>
      </c>
      <c r="R268" s="27" t="s">
        <v>273</v>
      </c>
      <c r="S268" s="33" t="s">
        <v>853</v>
      </c>
      <c r="T268" s="21"/>
    </row>
    <row r="269" ht="24" customHeight="1" spans="1:20">
      <c r="A269" s="22" t="s">
        <v>22</v>
      </c>
      <c r="B269" s="22" t="s">
        <v>832</v>
      </c>
      <c r="C269" s="22" t="s">
        <v>24</v>
      </c>
      <c r="D269" s="22"/>
      <c r="E269" s="22">
        <v>3</v>
      </c>
      <c r="F269" s="20">
        <v>8</v>
      </c>
      <c r="G269" s="21" t="s">
        <v>854</v>
      </c>
      <c r="H269" s="20" t="s">
        <v>27</v>
      </c>
      <c r="I269" s="32" t="s">
        <v>855</v>
      </c>
      <c r="J269" s="20">
        <v>68</v>
      </c>
      <c r="K269" s="20">
        <v>71.5</v>
      </c>
      <c r="L269" s="20">
        <v>59</v>
      </c>
      <c r="M269" s="20">
        <v>0</v>
      </c>
      <c r="N269" s="20">
        <v>33.175</v>
      </c>
      <c r="O269" s="21">
        <v>75.4</v>
      </c>
      <c r="P269" s="21">
        <f t="shared" si="4"/>
        <v>70.875</v>
      </c>
      <c r="Q269" s="21" t="s">
        <v>195</v>
      </c>
      <c r="R269" s="27" t="s">
        <v>199</v>
      </c>
      <c r="S269" s="27" t="s">
        <v>856</v>
      </c>
      <c r="T269" s="28"/>
    </row>
    <row r="270" ht="24" customHeight="1" spans="1:20">
      <c r="A270" s="23" t="s">
        <v>22</v>
      </c>
      <c r="B270" s="23" t="s">
        <v>832</v>
      </c>
      <c r="C270" s="23" t="s">
        <v>24</v>
      </c>
      <c r="D270" s="23"/>
      <c r="E270" s="23">
        <v>3</v>
      </c>
      <c r="F270" s="20">
        <v>9</v>
      </c>
      <c r="G270" s="31" t="s">
        <v>857</v>
      </c>
      <c r="H270" s="32" t="s">
        <v>27</v>
      </c>
      <c r="I270" s="32" t="s">
        <v>858</v>
      </c>
      <c r="J270" s="20">
        <v>67.2</v>
      </c>
      <c r="K270" s="20">
        <v>66</v>
      </c>
      <c r="L270" s="20">
        <v>68</v>
      </c>
      <c r="M270" s="20">
        <v>0</v>
      </c>
      <c r="N270" s="20">
        <v>33.54</v>
      </c>
      <c r="O270" s="21">
        <v>0</v>
      </c>
      <c r="P270" s="21">
        <f t="shared" si="4"/>
        <v>33.54</v>
      </c>
      <c r="Q270" s="21" t="s">
        <v>195</v>
      </c>
      <c r="R270" s="27" t="s">
        <v>202</v>
      </c>
      <c r="S270" s="33" t="s">
        <v>859</v>
      </c>
      <c r="T270" s="21"/>
    </row>
    <row r="271" ht="24" customHeight="1" spans="1:20">
      <c r="A271" s="19" t="s">
        <v>22</v>
      </c>
      <c r="B271" s="19" t="s">
        <v>832</v>
      </c>
      <c r="C271" s="19" t="s">
        <v>88</v>
      </c>
      <c r="D271" s="30" t="s">
        <v>860</v>
      </c>
      <c r="E271" s="19">
        <v>1</v>
      </c>
      <c r="F271" s="20">
        <v>1</v>
      </c>
      <c r="G271" s="31" t="s">
        <v>861</v>
      </c>
      <c r="H271" s="32" t="s">
        <v>618</v>
      </c>
      <c r="I271" s="32" t="s">
        <v>862</v>
      </c>
      <c r="J271" s="20">
        <v>73.6</v>
      </c>
      <c r="K271" s="20">
        <v>74</v>
      </c>
      <c r="L271" s="20">
        <v>83</v>
      </c>
      <c r="M271" s="20">
        <v>0</v>
      </c>
      <c r="N271" s="20">
        <v>38.27</v>
      </c>
      <c r="O271" s="21">
        <v>77.2</v>
      </c>
      <c r="P271" s="21">
        <f t="shared" si="4"/>
        <v>76.87</v>
      </c>
      <c r="Q271" s="21" t="s">
        <v>46</v>
      </c>
      <c r="R271" s="27" t="s">
        <v>863</v>
      </c>
      <c r="S271" s="33" t="s">
        <v>864</v>
      </c>
      <c r="T271" s="21"/>
    </row>
    <row r="272" ht="24" customHeight="1" spans="1:20">
      <c r="A272" s="22" t="s">
        <v>22</v>
      </c>
      <c r="B272" s="22" t="s">
        <v>832</v>
      </c>
      <c r="C272" s="22" t="s">
        <v>88</v>
      </c>
      <c r="D272" s="22"/>
      <c r="E272" s="22">
        <v>1</v>
      </c>
      <c r="F272" s="20">
        <v>2</v>
      </c>
      <c r="G272" s="31" t="s">
        <v>865</v>
      </c>
      <c r="H272" s="32" t="s">
        <v>618</v>
      </c>
      <c r="I272" s="32" t="s">
        <v>866</v>
      </c>
      <c r="J272" s="20">
        <v>66.4</v>
      </c>
      <c r="K272" s="20">
        <v>78</v>
      </c>
      <c r="L272" s="20">
        <v>65</v>
      </c>
      <c r="M272" s="20">
        <v>0</v>
      </c>
      <c r="N272" s="20">
        <v>34.73</v>
      </c>
      <c r="O272" s="21">
        <v>79.2</v>
      </c>
      <c r="P272" s="21">
        <f t="shared" si="4"/>
        <v>74.33</v>
      </c>
      <c r="Q272" s="21" t="s">
        <v>29</v>
      </c>
      <c r="R272" s="27" t="s">
        <v>434</v>
      </c>
      <c r="S272" s="33" t="s">
        <v>867</v>
      </c>
      <c r="T272" s="21"/>
    </row>
    <row r="273" ht="24" customHeight="1" spans="1:20">
      <c r="A273" s="23" t="s">
        <v>22</v>
      </c>
      <c r="B273" s="23" t="s">
        <v>832</v>
      </c>
      <c r="C273" s="23" t="s">
        <v>88</v>
      </c>
      <c r="D273" s="23"/>
      <c r="E273" s="23">
        <v>1</v>
      </c>
      <c r="F273" s="20">
        <v>3</v>
      </c>
      <c r="G273" s="31" t="s">
        <v>868</v>
      </c>
      <c r="H273" s="32" t="s">
        <v>27</v>
      </c>
      <c r="I273" s="32" t="s">
        <v>869</v>
      </c>
      <c r="J273" s="20">
        <v>69.6</v>
      </c>
      <c r="K273" s="20">
        <v>76.5</v>
      </c>
      <c r="L273" s="20">
        <v>68</v>
      </c>
      <c r="M273" s="20">
        <v>0</v>
      </c>
      <c r="N273" s="20">
        <v>35.595</v>
      </c>
      <c r="O273" s="21">
        <v>77.4</v>
      </c>
      <c r="P273" s="21">
        <f t="shared" si="4"/>
        <v>74.295</v>
      </c>
      <c r="Q273" s="21" t="s">
        <v>29</v>
      </c>
      <c r="R273" s="27" t="s">
        <v>666</v>
      </c>
      <c r="S273" s="33" t="s">
        <v>870</v>
      </c>
      <c r="T273" s="21"/>
    </row>
    <row r="274" ht="24" customHeight="1" spans="1:20">
      <c r="A274" s="19" t="s">
        <v>22</v>
      </c>
      <c r="B274" s="19" t="s">
        <v>832</v>
      </c>
      <c r="C274" s="19" t="s">
        <v>111</v>
      </c>
      <c r="D274" s="30" t="s">
        <v>871</v>
      </c>
      <c r="E274" s="19">
        <v>3</v>
      </c>
      <c r="F274" s="20">
        <v>1</v>
      </c>
      <c r="G274" s="31" t="s">
        <v>872</v>
      </c>
      <c r="H274" s="32" t="s">
        <v>27</v>
      </c>
      <c r="I274" s="32" t="s">
        <v>873</v>
      </c>
      <c r="J274" s="20">
        <v>72.8</v>
      </c>
      <c r="K274" s="20">
        <v>73</v>
      </c>
      <c r="L274" s="20">
        <v>71</v>
      </c>
      <c r="M274" s="20">
        <v>0</v>
      </c>
      <c r="N274" s="20">
        <v>36.16</v>
      </c>
      <c r="O274" s="21">
        <v>82.4</v>
      </c>
      <c r="P274" s="21">
        <f t="shared" ref="P274:P324" si="5">N274+O274*0.5</f>
        <v>77.36</v>
      </c>
      <c r="Q274" s="21" t="s">
        <v>46</v>
      </c>
      <c r="R274" s="27" t="s">
        <v>863</v>
      </c>
      <c r="S274" s="33" t="s">
        <v>309</v>
      </c>
      <c r="T274" s="21"/>
    </row>
    <row r="275" ht="24" customHeight="1" spans="1:20">
      <c r="A275" s="22" t="s">
        <v>22</v>
      </c>
      <c r="B275" s="22" t="s">
        <v>832</v>
      </c>
      <c r="C275" s="22" t="s">
        <v>111</v>
      </c>
      <c r="D275" s="22"/>
      <c r="E275" s="22">
        <v>3</v>
      </c>
      <c r="F275" s="20">
        <v>2</v>
      </c>
      <c r="G275" s="31" t="s">
        <v>874</v>
      </c>
      <c r="H275" s="32" t="s">
        <v>27</v>
      </c>
      <c r="I275" s="32" t="s">
        <v>875</v>
      </c>
      <c r="J275" s="20">
        <v>66.4</v>
      </c>
      <c r="K275" s="20">
        <v>80</v>
      </c>
      <c r="L275" s="20">
        <v>83</v>
      </c>
      <c r="M275" s="20">
        <v>0</v>
      </c>
      <c r="N275" s="20">
        <v>37.73</v>
      </c>
      <c r="O275" s="21">
        <v>77.8</v>
      </c>
      <c r="P275" s="21">
        <f t="shared" si="5"/>
        <v>76.63</v>
      </c>
      <c r="Q275" s="21" t="s">
        <v>29</v>
      </c>
      <c r="R275" s="27" t="s">
        <v>876</v>
      </c>
      <c r="S275" s="33" t="s">
        <v>876</v>
      </c>
      <c r="T275" s="21"/>
    </row>
    <row r="276" ht="24" customHeight="1" spans="1:20">
      <c r="A276" s="22" t="s">
        <v>22</v>
      </c>
      <c r="B276" s="22" t="s">
        <v>832</v>
      </c>
      <c r="C276" s="22" t="s">
        <v>111</v>
      </c>
      <c r="D276" s="22"/>
      <c r="E276" s="22">
        <v>3</v>
      </c>
      <c r="F276" s="20">
        <v>3</v>
      </c>
      <c r="G276" s="31" t="s">
        <v>877</v>
      </c>
      <c r="H276" s="32" t="s">
        <v>27</v>
      </c>
      <c r="I276" s="32" t="s">
        <v>878</v>
      </c>
      <c r="J276" s="20">
        <v>64</v>
      </c>
      <c r="K276" s="20">
        <v>77</v>
      </c>
      <c r="L276" s="20">
        <v>77</v>
      </c>
      <c r="M276" s="20">
        <v>0</v>
      </c>
      <c r="N276" s="20">
        <v>35.9</v>
      </c>
      <c r="O276" s="21">
        <v>77.2</v>
      </c>
      <c r="P276" s="21">
        <f t="shared" si="5"/>
        <v>74.5</v>
      </c>
      <c r="Q276" s="21" t="s">
        <v>29</v>
      </c>
      <c r="R276" s="27" t="s">
        <v>666</v>
      </c>
      <c r="S276" s="33" t="s">
        <v>666</v>
      </c>
      <c r="T276" s="21"/>
    </row>
    <row r="277" ht="24" customHeight="1" spans="1:20">
      <c r="A277" s="22" t="s">
        <v>22</v>
      </c>
      <c r="B277" s="22" t="s">
        <v>832</v>
      </c>
      <c r="C277" s="22" t="s">
        <v>111</v>
      </c>
      <c r="D277" s="22"/>
      <c r="E277" s="22">
        <v>3</v>
      </c>
      <c r="F277" s="20">
        <v>4</v>
      </c>
      <c r="G277" s="31" t="s">
        <v>879</v>
      </c>
      <c r="H277" s="32" t="s">
        <v>27</v>
      </c>
      <c r="I277" s="32" t="s">
        <v>880</v>
      </c>
      <c r="J277" s="20">
        <v>60</v>
      </c>
      <c r="K277" s="20">
        <v>70.5</v>
      </c>
      <c r="L277" s="20">
        <v>65</v>
      </c>
      <c r="M277" s="20">
        <v>0</v>
      </c>
      <c r="N277" s="20">
        <v>32.325</v>
      </c>
      <c r="O277" s="21">
        <v>81.6</v>
      </c>
      <c r="P277" s="21">
        <f t="shared" si="5"/>
        <v>73.125</v>
      </c>
      <c r="Q277" s="21" t="s">
        <v>29</v>
      </c>
      <c r="R277" s="27" t="s">
        <v>161</v>
      </c>
      <c r="S277" s="33" t="s">
        <v>309</v>
      </c>
      <c r="T277" s="21"/>
    </row>
    <row r="278" ht="24" customHeight="1" spans="1:20">
      <c r="A278" s="22" t="s">
        <v>22</v>
      </c>
      <c r="B278" s="22" t="s">
        <v>832</v>
      </c>
      <c r="C278" s="22" t="s">
        <v>111</v>
      </c>
      <c r="D278" s="22"/>
      <c r="E278" s="22">
        <v>3</v>
      </c>
      <c r="F278" s="20">
        <v>5</v>
      </c>
      <c r="G278" s="31" t="s">
        <v>881</v>
      </c>
      <c r="H278" s="32" t="s">
        <v>27</v>
      </c>
      <c r="I278" s="32" t="s">
        <v>882</v>
      </c>
      <c r="J278" s="20">
        <v>60.8</v>
      </c>
      <c r="K278" s="20">
        <v>69</v>
      </c>
      <c r="L278" s="20">
        <v>64</v>
      </c>
      <c r="M278" s="20">
        <v>0</v>
      </c>
      <c r="N278" s="20">
        <v>32.11</v>
      </c>
      <c r="O278" s="21">
        <v>80.7</v>
      </c>
      <c r="P278" s="21">
        <f t="shared" si="5"/>
        <v>72.46</v>
      </c>
      <c r="Q278" s="21" t="s">
        <v>46</v>
      </c>
      <c r="R278" s="27" t="s">
        <v>883</v>
      </c>
      <c r="S278" s="33" t="s">
        <v>35</v>
      </c>
      <c r="T278" s="21"/>
    </row>
    <row r="279" ht="24" customHeight="1" spans="1:20">
      <c r="A279" s="22" t="s">
        <v>22</v>
      </c>
      <c r="B279" s="22" t="s">
        <v>832</v>
      </c>
      <c r="C279" s="22" t="s">
        <v>111</v>
      </c>
      <c r="D279" s="22"/>
      <c r="E279" s="22">
        <v>3</v>
      </c>
      <c r="F279" s="20">
        <v>6</v>
      </c>
      <c r="G279" s="31" t="s">
        <v>884</v>
      </c>
      <c r="H279" s="32" t="s">
        <v>27</v>
      </c>
      <c r="I279" s="32" t="s">
        <v>885</v>
      </c>
      <c r="J279" s="20">
        <v>60.8</v>
      </c>
      <c r="K279" s="20">
        <v>72.5</v>
      </c>
      <c r="L279" s="20">
        <v>69</v>
      </c>
      <c r="M279" s="20">
        <v>0</v>
      </c>
      <c r="N279" s="20">
        <v>33.385</v>
      </c>
      <c r="O279" s="21">
        <v>77.9</v>
      </c>
      <c r="P279" s="21">
        <f t="shared" si="5"/>
        <v>72.335</v>
      </c>
      <c r="Q279" s="21" t="s">
        <v>29</v>
      </c>
      <c r="R279" s="27" t="s">
        <v>339</v>
      </c>
      <c r="S279" s="33" t="s">
        <v>35</v>
      </c>
      <c r="T279" s="21"/>
    </row>
    <row r="280" ht="24" customHeight="1" spans="1:20">
      <c r="A280" s="22" t="s">
        <v>22</v>
      </c>
      <c r="B280" s="22" t="s">
        <v>832</v>
      </c>
      <c r="C280" s="22" t="s">
        <v>111</v>
      </c>
      <c r="D280" s="22"/>
      <c r="E280" s="22">
        <v>3</v>
      </c>
      <c r="F280" s="20">
        <v>7</v>
      </c>
      <c r="G280" s="31" t="s">
        <v>886</v>
      </c>
      <c r="H280" s="32" t="s">
        <v>27</v>
      </c>
      <c r="I280" s="32" t="s">
        <v>887</v>
      </c>
      <c r="J280" s="20">
        <v>58.4</v>
      </c>
      <c r="K280" s="20">
        <v>73.5</v>
      </c>
      <c r="L280" s="20">
        <v>79</v>
      </c>
      <c r="M280" s="20">
        <v>0</v>
      </c>
      <c r="N280" s="20">
        <v>34.555</v>
      </c>
      <c r="O280" s="21">
        <v>73</v>
      </c>
      <c r="P280" s="21">
        <f t="shared" si="5"/>
        <v>71.055</v>
      </c>
      <c r="Q280" s="21" t="s">
        <v>29</v>
      </c>
      <c r="R280" s="27" t="s">
        <v>217</v>
      </c>
      <c r="S280" s="27" t="s">
        <v>35</v>
      </c>
      <c r="T280" s="21"/>
    </row>
    <row r="281" ht="24" customHeight="1" spans="1:20">
      <c r="A281" s="22" t="s">
        <v>22</v>
      </c>
      <c r="B281" s="22" t="s">
        <v>832</v>
      </c>
      <c r="C281" s="22" t="s">
        <v>111</v>
      </c>
      <c r="D281" s="22"/>
      <c r="E281" s="22">
        <v>3</v>
      </c>
      <c r="F281" s="20">
        <v>8</v>
      </c>
      <c r="G281" s="31" t="s">
        <v>888</v>
      </c>
      <c r="H281" s="32" t="s">
        <v>27</v>
      </c>
      <c r="I281" s="32" t="s">
        <v>889</v>
      </c>
      <c r="J281" s="20">
        <v>57.6</v>
      </c>
      <c r="K281" s="20">
        <v>78.5</v>
      </c>
      <c r="L281" s="20">
        <v>54</v>
      </c>
      <c r="M281" s="20">
        <v>0</v>
      </c>
      <c r="N281" s="20">
        <v>31.395</v>
      </c>
      <c r="O281" s="21">
        <v>77.4</v>
      </c>
      <c r="P281" s="21">
        <f t="shared" si="5"/>
        <v>70.095</v>
      </c>
      <c r="Q281" s="21" t="s">
        <v>46</v>
      </c>
      <c r="R281" s="27" t="s">
        <v>99</v>
      </c>
      <c r="S281" s="33" t="s">
        <v>890</v>
      </c>
      <c r="T281" s="21"/>
    </row>
    <row r="282" ht="24" customHeight="1" spans="1:20">
      <c r="A282" s="23" t="s">
        <v>22</v>
      </c>
      <c r="B282" s="23" t="s">
        <v>832</v>
      </c>
      <c r="C282" s="23" t="s">
        <v>111</v>
      </c>
      <c r="D282" s="23"/>
      <c r="E282" s="23">
        <v>3</v>
      </c>
      <c r="F282" s="20">
        <v>9</v>
      </c>
      <c r="G282" s="31" t="s">
        <v>891</v>
      </c>
      <c r="H282" s="32" t="s">
        <v>27</v>
      </c>
      <c r="I282" s="32" t="s">
        <v>892</v>
      </c>
      <c r="J282" s="20">
        <v>64</v>
      </c>
      <c r="K282" s="20">
        <v>65.5</v>
      </c>
      <c r="L282" s="20">
        <v>70</v>
      </c>
      <c r="M282" s="20">
        <v>0</v>
      </c>
      <c r="N282" s="20">
        <v>33.125</v>
      </c>
      <c r="O282" s="21">
        <v>47</v>
      </c>
      <c r="P282" s="21">
        <f t="shared" si="5"/>
        <v>56.625</v>
      </c>
      <c r="Q282" s="21" t="s">
        <v>195</v>
      </c>
      <c r="R282" s="27" t="s">
        <v>30</v>
      </c>
      <c r="S282" s="33" t="s">
        <v>30</v>
      </c>
      <c r="T282" s="21"/>
    </row>
    <row r="283" ht="24" customHeight="1" spans="1:20">
      <c r="A283" s="19" t="s">
        <v>22</v>
      </c>
      <c r="B283" s="19" t="s">
        <v>832</v>
      </c>
      <c r="C283" s="19" t="s">
        <v>131</v>
      </c>
      <c r="D283" s="30" t="s">
        <v>893</v>
      </c>
      <c r="E283" s="19">
        <v>3</v>
      </c>
      <c r="F283" s="20">
        <v>1</v>
      </c>
      <c r="G283" s="31" t="s">
        <v>894</v>
      </c>
      <c r="H283" s="32" t="s">
        <v>27</v>
      </c>
      <c r="I283" s="32" t="s">
        <v>895</v>
      </c>
      <c r="J283" s="20">
        <v>60.8</v>
      </c>
      <c r="K283" s="20">
        <v>77</v>
      </c>
      <c r="L283" s="20">
        <v>79</v>
      </c>
      <c r="M283" s="20">
        <v>0</v>
      </c>
      <c r="N283" s="20">
        <v>35.56</v>
      </c>
      <c r="O283" s="21">
        <v>79.2</v>
      </c>
      <c r="P283" s="21">
        <f t="shared" si="5"/>
        <v>75.16</v>
      </c>
      <c r="Q283" s="21" t="s">
        <v>29</v>
      </c>
      <c r="R283" s="27" t="s">
        <v>288</v>
      </c>
      <c r="S283" s="33" t="s">
        <v>35</v>
      </c>
      <c r="T283" s="21"/>
    </row>
    <row r="284" ht="24" customHeight="1" spans="1:20">
      <c r="A284" s="22" t="s">
        <v>22</v>
      </c>
      <c r="B284" s="22" t="s">
        <v>832</v>
      </c>
      <c r="C284" s="22" t="s">
        <v>131</v>
      </c>
      <c r="D284" s="22"/>
      <c r="E284" s="22">
        <v>3</v>
      </c>
      <c r="F284" s="20">
        <v>2</v>
      </c>
      <c r="G284" s="31" t="s">
        <v>896</v>
      </c>
      <c r="H284" s="32" t="s">
        <v>27</v>
      </c>
      <c r="I284" s="32" t="s">
        <v>897</v>
      </c>
      <c r="J284" s="20">
        <v>68</v>
      </c>
      <c r="K284" s="20">
        <v>75.5</v>
      </c>
      <c r="L284" s="20">
        <v>70</v>
      </c>
      <c r="M284" s="20">
        <v>0</v>
      </c>
      <c r="N284" s="20">
        <v>35.425</v>
      </c>
      <c r="O284" s="21">
        <v>79.4</v>
      </c>
      <c r="P284" s="21">
        <f t="shared" si="5"/>
        <v>75.125</v>
      </c>
      <c r="Q284" s="21" t="s">
        <v>29</v>
      </c>
      <c r="R284" s="27" t="s">
        <v>182</v>
      </c>
      <c r="S284" s="33" t="s">
        <v>35</v>
      </c>
      <c r="T284" s="21"/>
    </row>
    <row r="285" ht="24" customHeight="1" spans="1:20">
      <c r="A285" s="22" t="s">
        <v>22</v>
      </c>
      <c r="B285" s="22" t="s">
        <v>832</v>
      </c>
      <c r="C285" s="22" t="s">
        <v>131</v>
      </c>
      <c r="D285" s="22"/>
      <c r="E285" s="22">
        <v>3</v>
      </c>
      <c r="F285" s="20">
        <v>3</v>
      </c>
      <c r="G285" s="31" t="s">
        <v>898</v>
      </c>
      <c r="H285" s="32" t="s">
        <v>27</v>
      </c>
      <c r="I285" s="32" t="s">
        <v>899</v>
      </c>
      <c r="J285" s="20">
        <v>75.2</v>
      </c>
      <c r="K285" s="20">
        <v>69</v>
      </c>
      <c r="L285" s="20">
        <v>65</v>
      </c>
      <c r="M285" s="20">
        <v>0</v>
      </c>
      <c r="N285" s="20">
        <v>35.14</v>
      </c>
      <c r="O285" s="21">
        <v>79.6</v>
      </c>
      <c r="P285" s="21">
        <f t="shared" si="5"/>
        <v>74.94</v>
      </c>
      <c r="Q285" s="21" t="s">
        <v>46</v>
      </c>
      <c r="R285" s="27" t="s">
        <v>900</v>
      </c>
      <c r="S285" s="33" t="s">
        <v>35</v>
      </c>
      <c r="T285" s="21"/>
    </row>
    <row r="286" ht="24" customHeight="1" spans="1:20">
      <c r="A286" s="22" t="s">
        <v>22</v>
      </c>
      <c r="B286" s="22" t="s">
        <v>832</v>
      </c>
      <c r="C286" s="22" t="s">
        <v>131</v>
      </c>
      <c r="D286" s="22"/>
      <c r="E286" s="22">
        <v>3</v>
      </c>
      <c r="F286" s="20">
        <v>4</v>
      </c>
      <c r="G286" s="31" t="s">
        <v>901</v>
      </c>
      <c r="H286" s="32" t="s">
        <v>27</v>
      </c>
      <c r="I286" s="32" t="s">
        <v>902</v>
      </c>
      <c r="J286" s="20">
        <v>62.4</v>
      </c>
      <c r="K286" s="20">
        <v>86</v>
      </c>
      <c r="L286" s="20">
        <v>79</v>
      </c>
      <c r="M286" s="20">
        <v>0</v>
      </c>
      <c r="N286" s="20">
        <v>37.23</v>
      </c>
      <c r="O286" s="21">
        <v>73.4</v>
      </c>
      <c r="P286" s="21">
        <f t="shared" si="5"/>
        <v>73.93</v>
      </c>
      <c r="Q286" s="21" t="s">
        <v>29</v>
      </c>
      <c r="R286" s="27" t="s">
        <v>55</v>
      </c>
      <c r="S286" s="33" t="s">
        <v>35</v>
      </c>
      <c r="T286" s="21"/>
    </row>
    <row r="287" ht="24" customHeight="1" spans="1:20">
      <c r="A287" s="22" t="s">
        <v>22</v>
      </c>
      <c r="B287" s="22" t="s">
        <v>832</v>
      </c>
      <c r="C287" s="22" t="s">
        <v>131</v>
      </c>
      <c r="D287" s="22"/>
      <c r="E287" s="22">
        <v>3</v>
      </c>
      <c r="F287" s="20">
        <v>5</v>
      </c>
      <c r="G287" s="31" t="s">
        <v>903</v>
      </c>
      <c r="H287" s="32" t="s">
        <v>27</v>
      </c>
      <c r="I287" s="32" t="s">
        <v>904</v>
      </c>
      <c r="J287" s="20">
        <v>54.4</v>
      </c>
      <c r="K287" s="20">
        <v>82.5</v>
      </c>
      <c r="L287" s="20">
        <v>75</v>
      </c>
      <c r="M287" s="20">
        <v>0</v>
      </c>
      <c r="N287" s="20">
        <v>34.505</v>
      </c>
      <c r="O287" s="21">
        <v>78</v>
      </c>
      <c r="P287" s="21">
        <f t="shared" si="5"/>
        <v>73.505</v>
      </c>
      <c r="Q287" s="21" t="s">
        <v>29</v>
      </c>
      <c r="R287" s="27" t="s">
        <v>472</v>
      </c>
      <c r="S287" s="33" t="s">
        <v>35</v>
      </c>
      <c r="T287" s="21"/>
    </row>
    <row r="288" ht="24" customHeight="1" spans="1:20">
      <c r="A288" s="22" t="s">
        <v>22</v>
      </c>
      <c r="B288" s="22" t="s">
        <v>832</v>
      </c>
      <c r="C288" s="22" t="s">
        <v>131</v>
      </c>
      <c r="D288" s="22"/>
      <c r="E288" s="22">
        <v>3</v>
      </c>
      <c r="F288" s="20">
        <v>6</v>
      </c>
      <c r="G288" s="31" t="s">
        <v>905</v>
      </c>
      <c r="H288" s="32" t="s">
        <v>27</v>
      </c>
      <c r="I288" s="32" t="s">
        <v>906</v>
      </c>
      <c r="J288" s="20">
        <v>57.6</v>
      </c>
      <c r="K288" s="20">
        <v>76.5</v>
      </c>
      <c r="L288" s="20">
        <v>71</v>
      </c>
      <c r="M288" s="20">
        <v>0</v>
      </c>
      <c r="N288" s="20">
        <v>33.645</v>
      </c>
      <c r="O288" s="21">
        <v>79.2</v>
      </c>
      <c r="P288" s="21">
        <f t="shared" si="5"/>
        <v>73.245</v>
      </c>
      <c r="Q288" s="21" t="s">
        <v>29</v>
      </c>
      <c r="R288" s="27" t="s">
        <v>182</v>
      </c>
      <c r="S288" s="33" t="s">
        <v>907</v>
      </c>
      <c r="T288" s="21"/>
    </row>
    <row r="289" ht="24" customHeight="1" spans="1:20">
      <c r="A289" s="22" t="s">
        <v>22</v>
      </c>
      <c r="B289" s="22" t="s">
        <v>832</v>
      </c>
      <c r="C289" s="22" t="s">
        <v>131</v>
      </c>
      <c r="D289" s="22"/>
      <c r="E289" s="22">
        <v>3</v>
      </c>
      <c r="F289" s="20">
        <v>7</v>
      </c>
      <c r="G289" s="31" t="s">
        <v>908</v>
      </c>
      <c r="H289" s="32" t="s">
        <v>27</v>
      </c>
      <c r="I289" s="32" t="s">
        <v>909</v>
      </c>
      <c r="J289" s="20">
        <v>56.8</v>
      </c>
      <c r="K289" s="20">
        <v>77.5</v>
      </c>
      <c r="L289" s="20">
        <v>72</v>
      </c>
      <c r="M289" s="20">
        <v>0</v>
      </c>
      <c r="N289" s="20">
        <v>33.785</v>
      </c>
      <c r="O289" s="21">
        <v>76.8</v>
      </c>
      <c r="P289" s="21">
        <f t="shared" si="5"/>
        <v>72.185</v>
      </c>
      <c r="Q289" s="21" t="s">
        <v>29</v>
      </c>
      <c r="R289" s="27" t="s">
        <v>369</v>
      </c>
      <c r="S289" s="33" t="s">
        <v>35</v>
      </c>
      <c r="T289" s="21"/>
    </row>
    <row r="290" ht="24" customHeight="1" spans="1:20">
      <c r="A290" s="22" t="s">
        <v>22</v>
      </c>
      <c r="B290" s="22" t="s">
        <v>832</v>
      </c>
      <c r="C290" s="22" t="s">
        <v>131</v>
      </c>
      <c r="D290" s="22"/>
      <c r="E290" s="22">
        <v>3</v>
      </c>
      <c r="F290" s="20">
        <v>8</v>
      </c>
      <c r="G290" s="31" t="s">
        <v>910</v>
      </c>
      <c r="H290" s="32" t="s">
        <v>27</v>
      </c>
      <c r="I290" s="32" t="s">
        <v>911</v>
      </c>
      <c r="J290" s="20">
        <v>67.2</v>
      </c>
      <c r="K290" s="20">
        <v>74</v>
      </c>
      <c r="L290" s="20">
        <v>67</v>
      </c>
      <c r="M290" s="20">
        <v>0</v>
      </c>
      <c r="N290" s="20">
        <v>34.59</v>
      </c>
      <c r="O290" s="21">
        <v>75</v>
      </c>
      <c r="P290" s="21">
        <f t="shared" si="5"/>
        <v>72.09</v>
      </c>
      <c r="Q290" s="21" t="s">
        <v>29</v>
      </c>
      <c r="R290" s="27" t="s">
        <v>217</v>
      </c>
      <c r="S290" s="33" t="s">
        <v>35</v>
      </c>
      <c r="T290" s="21"/>
    </row>
    <row r="291" ht="24" customHeight="1" spans="1:20">
      <c r="A291" s="23" t="s">
        <v>22</v>
      </c>
      <c r="B291" s="23" t="s">
        <v>832</v>
      </c>
      <c r="C291" s="23" t="s">
        <v>131</v>
      </c>
      <c r="D291" s="23"/>
      <c r="E291" s="23">
        <v>3</v>
      </c>
      <c r="F291" s="20">
        <v>9</v>
      </c>
      <c r="G291" s="31" t="s">
        <v>912</v>
      </c>
      <c r="H291" s="32" t="s">
        <v>27</v>
      </c>
      <c r="I291" s="32" t="s">
        <v>913</v>
      </c>
      <c r="J291" s="20">
        <v>64.8</v>
      </c>
      <c r="K291" s="20">
        <v>70</v>
      </c>
      <c r="L291" s="20">
        <v>57</v>
      </c>
      <c r="M291" s="20">
        <v>0</v>
      </c>
      <c r="N291" s="20">
        <v>32.01</v>
      </c>
      <c r="O291" s="21">
        <v>76.8</v>
      </c>
      <c r="P291" s="21">
        <f t="shared" si="5"/>
        <v>70.41</v>
      </c>
      <c r="Q291" s="21" t="s">
        <v>29</v>
      </c>
      <c r="R291" s="27" t="s">
        <v>914</v>
      </c>
      <c r="S291" s="33" t="s">
        <v>914</v>
      </c>
      <c r="T291" s="21"/>
    </row>
    <row r="292" ht="24" customHeight="1" spans="1:20">
      <c r="A292" s="19" t="s">
        <v>22</v>
      </c>
      <c r="B292" s="19" t="s">
        <v>832</v>
      </c>
      <c r="C292" s="19" t="s">
        <v>348</v>
      </c>
      <c r="D292" s="30" t="s">
        <v>915</v>
      </c>
      <c r="E292" s="19">
        <v>1</v>
      </c>
      <c r="F292" s="20">
        <v>1</v>
      </c>
      <c r="G292" s="31" t="s">
        <v>916</v>
      </c>
      <c r="H292" s="32" t="s">
        <v>27</v>
      </c>
      <c r="I292" s="32" t="s">
        <v>917</v>
      </c>
      <c r="J292" s="20">
        <v>62.4</v>
      </c>
      <c r="K292" s="20">
        <v>78.5</v>
      </c>
      <c r="L292" s="20">
        <v>79</v>
      </c>
      <c r="M292" s="20">
        <v>0</v>
      </c>
      <c r="N292" s="20">
        <v>36.105</v>
      </c>
      <c r="O292" s="21">
        <v>81.14</v>
      </c>
      <c r="P292" s="21">
        <f t="shared" si="5"/>
        <v>76.675</v>
      </c>
      <c r="Q292" s="21" t="s">
        <v>29</v>
      </c>
      <c r="R292" s="27" t="s">
        <v>256</v>
      </c>
      <c r="S292" s="33" t="s">
        <v>35</v>
      </c>
      <c r="T292" s="21"/>
    </row>
    <row r="293" ht="24" customHeight="1" spans="1:20">
      <c r="A293" s="22" t="s">
        <v>22</v>
      </c>
      <c r="B293" s="22" t="s">
        <v>832</v>
      </c>
      <c r="C293" s="22" t="s">
        <v>348</v>
      </c>
      <c r="D293" s="22"/>
      <c r="E293" s="22">
        <v>1</v>
      </c>
      <c r="F293" s="20">
        <v>2</v>
      </c>
      <c r="G293" s="31" t="s">
        <v>918</v>
      </c>
      <c r="H293" s="32" t="s">
        <v>27</v>
      </c>
      <c r="I293" s="32" t="s">
        <v>919</v>
      </c>
      <c r="J293" s="20">
        <v>62.4</v>
      </c>
      <c r="K293" s="20">
        <v>77.5</v>
      </c>
      <c r="L293" s="20">
        <v>69</v>
      </c>
      <c r="M293" s="20">
        <v>0</v>
      </c>
      <c r="N293" s="20">
        <v>34.455</v>
      </c>
      <c r="O293" s="21">
        <v>82.8</v>
      </c>
      <c r="P293" s="21">
        <f t="shared" si="5"/>
        <v>75.855</v>
      </c>
      <c r="Q293" s="21" t="s">
        <v>46</v>
      </c>
      <c r="R293" s="27" t="s">
        <v>256</v>
      </c>
      <c r="S293" s="33" t="s">
        <v>35</v>
      </c>
      <c r="T293" s="21"/>
    </row>
    <row r="294" ht="24" customHeight="1" spans="1:20">
      <c r="A294" s="23" t="s">
        <v>22</v>
      </c>
      <c r="B294" s="23" t="s">
        <v>832</v>
      </c>
      <c r="C294" s="23" t="s">
        <v>348</v>
      </c>
      <c r="D294" s="23"/>
      <c r="E294" s="23">
        <v>1</v>
      </c>
      <c r="F294" s="20">
        <v>3</v>
      </c>
      <c r="G294" s="31" t="s">
        <v>920</v>
      </c>
      <c r="H294" s="32" t="s">
        <v>27</v>
      </c>
      <c r="I294" s="32" t="s">
        <v>921</v>
      </c>
      <c r="J294" s="20">
        <v>54.4</v>
      </c>
      <c r="K294" s="20">
        <v>72.5</v>
      </c>
      <c r="L294" s="20">
        <v>68</v>
      </c>
      <c r="M294" s="20">
        <v>0</v>
      </c>
      <c r="N294" s="20">
        <v>31.955</v>
      </c>
      <c r="O294" s="21">
        <v>78.98</v>
      </c>
      <c r="P294" s="21">
        <f t="shared" si="5"/>
        <v>71.445</v>
      </c>
      <c r="Q294" s="21" t="s">
        <v>195</v>
      </c>
      <c r="R294" s="27" t="s">
        <v>922</v>
      </c>
      <c r="S294" s="33" t="s">
        <v>35</v>
      </c>
      <c r="T294" s="21"/>
    </row>
    <row r="295" ht="24" customHeight="1" spans="1:20">
      <c r="A295" s="19" t="s">
        <v>22</v>
      </c>
      <c r="B295" s="19" t="s">
        <v>453</v>
      </c>
      <c r="C295" s="19" t="s">
        <v>24</v>
      </c>
      <c r="D295" s="30" t="s">
        <v>923</v>
      </c>
      <c r="E295" s="19">
        <v>2</v>
      </c>
      <c r="F295" s="20">
        <v>1</v>
      </c>
      <c r="G295" s="31" t="s">
        <v>924</v>
      </c>
      <c r="H295" s="32" t="s">
        <v>27</v>
      </c>
      <c r="I295" s="32" t="s">
        <v>925</v>
      </c>
      <c r="J295" s="20">
        <v>69.6</v>
      </c>
      <c r="K295" s="20">
        <v>72</v>
      </c>
      <c r="L295" s="20">
        <v>83</v>
      </c>
      <c r="M295" s="20">
        <v>0</v>
      </c>
      <c r="N295" s="20">
        <v>37.17</v>
      </c>
      <c r="O295" s="21">
        <v>80.6</v>
      </c>
      <c r="P295" s="21">
        <f t="shared" si="5"/>
        <v>77.47</v>
      </c>
      <c r="Q295" s="21" t="s">
        <v>29</v>
      </c>
      <c r="R295" s="27" t="s">
        <v>926</v>
      </c>
      <c r="S295" s="33" t="s">
        <v>35</v>
      </c>
      <c r="T295" s="21"/>
    </row>
    <row r="296" ht="24" customHeight="1" spans="1:20">
      <c r="A296" s="22" t="s">
        <v>22</v>
      </c>
      <c r="B296" s="22" t="s">
        <v>453</v>
      </c>
      <c r="C296" s="22" t="s">
        <v>24</v>
      </c>
      <c r="D296" s="22"/>
      <c r="E296" s="22">
        <v>2</v>
      </c>
      <c r="F296" s="20">
        <v>2</v>
      </c>
      <c r="G296" s="31" t="s">
        <v>927</v>
      </c>
      <c r="H296" s="32" t="s">
        <v>618</v>
      </c>
      <c r="I296" s="32" t="s">
        <v>928</v>
      </c>
      <c r="J296" s="20">
        <v>60.8</v>
      </c>
      <c r="K296" s="20">
        <v>79.5</v>
      </c>
      <c r="L296" s="20">
        <v>71</v>
      </c>
      <c r="M296" s="20">
        <v>0</v>
      </c>
      <c r="N296" s="20">
        <v>34.735</v>
      </c>
      <c r="O296" s="21">
        <v>83</v>
      </c>
      <c r="P296" s="21">
        <f t="shared" si="5"/>
        <v>76.235</v>
      </c>
      <c r="Q296" s="21" t="s">
        <v>29</v>
      </c>
      <c r="R296" s="27" t="s">
        <v>387</v>
      </c>
      <c r="S296" s="33" t="s">
        <v>929</v>
      </c>
      <c r="T296" s="21"/>
    </row>
    <row r="297" ht="24" customHeight="1" spans="1:20">
      <c r="A297" s="22" t="s">
        <v>22</v>
      </c>
      <c r="B297" s="22" t="s">
        <v>453</v>
      </c>
      <c r="C297" s="22" t="s">
        <v>24</v>
      </c>
      <c r="D297" s="22"/>
      <c r="E297" s="22">
        <v>2</v>
      </c>
      <c r="F297" s="20">
        <v>3</v>
      </c>
      <c r="G297" s="31" t="s">
        <v>930</v>
      </c>
      <c r="H297" s="32" t="s">
        <v>27</v>
      </c>
      <c r="I297" s="32" t="s">
        <v>931</v>
      </c>
      <c r="J297" s="20">
        <v>66.4</v>
      </c>
      <c r="K297" s="20">
        <v>73</v>
      </c>
      <c r="L297" s="20">
        <v>78</v>
      </c>
      <c r="M297" s="20">
        <v>0</v>
      </c>
      <c r="N297" s="20">
        <v>35.93</v>
      </c>
      <c r="O297" s="21">
        <v>78.2</v>
      </c>
      <c r="P297" s="21">
        <f t="shared" si="5"/>
        <v>75.03</v>
      </c>
      <c r="Q297" s="21" t="s">
        <v>29</v>
      </c>
      <c r="R297" s="27" t="s">
        <v>932</v>
      </c>
      <c r="S297" s="33" t="s">
        <v>35</v>
      </c>
      <c r="T297" s="21"/>
    </row>
    <row r="298" ht="24" customHeight="1" spans="1:20">
      <c r="A298" s="22" t="s">
        <v>22</v>
      </c>
      <c r="B298" s="22" t="s">
        <v>453</v>
      </c>
      <c r="C298" s="22" t="s">
        <v>24</v>
      </c>
      <c r="D298" s="22"/>
      <c r="E298" s="22">
        <v>2</v>
      </c>
      <c r="F298" s="20">
        <v>4</v>
      </c>
      <c r="G298" s="31" t="s">
        <v>933</v>
      </c>
      <c r="H298" s="32" t="s">
        <v>27</v>
      </c>
      <c r="I298" s="32" t="s">
        <v>934</v>
      </c>
      <c r="J298" s="20">
        <v>62.4</v>
      </c>
      <c r="K298" s="20">
        <v>83</v>
      </c>
      <c r="L298" s="20">
        <v>74</v>
      </c>
      <c r="M298" s="20">
        <v>0</v>
      </c>
      <c r="N298" s="20">
        <v>36.03</v>
      </c>
      <c r="O298" s="21">
        <v>77.6</v>
      </c>
      <c r="P298" s="21">
        <f t="shared" si="5"/>
        <v>74.83</v>
      </c>
      <c r="Q298" s="21" t="s">
        <v>29</v>
      </c>
      <c r="R298" s="27" t="s">
        <v>935</v>
      </c>
      <c r="S298" s="33" t="s">
        <v>936</v>
      </c>
      <c r="T298" s="21"/>
    </row>
    <row r="299" ht="24" customHeight="1" spans="1:20">
      <c r="A299" s="22" t="s">
        <v>22</v>
      </c>
      <c r="B299" s="22" t="s">
        <v>453</v>
      </c>
      <c r="C299" s="22" t="s">
        <v>24</v>
      </c>
      <c r="D299" s="22"/>
      <c r="E299" s="22">
        <v>2</v>
      </c>
      <c r="F299" s="20">
        <v>5</v>
      </c>
      <c r="G299" s="31" t="s">
        <v>937</v>
      </c>
      <c r="H299" s="32" t="s">
        <v>618</v>
      </c>
      <c r="I299" s="32" t="s">
        <v>938</v>
      </c>
      <c r="J299" s="20">
        <v>64.8</v>
      </c>
      <c r="K299" s="20">
        <v>73</v>
      </c>
      <c r="L299" s="20">
        <v>78</v>
      </c>
      <c r="M299" s="20">
        <v>0</v>
      </c>
      <c r="N299" s="20">
        <v>35.61</v>
      </c>
      <c r="O299" s="21">
        <v>78.2</v>
      </c>
      <c r="P299" s="21">
        <f t="shared" si="5"/>
        <v>74.71</v>
      </c>
      <c r="Q299" s="21" t="s">
        <v>29</v>
      </c>
      <c r="R299" s="27" t="s">
        <v>503</v>
      </c>
      <c r="S299" s="33" t="s">
        <v>35</v>
      </c>
      <c r="T299" s="21"/>
    </row>
    <row r="300" ht="24" customHeight="1" spans="1:20">
      <c r="A300" s="23" t="s">
        <v>22</v>
      </c>
      <c r="B300" s="23" t="s">
        <v>453</v>
      </c>
      <c r="C300" s="23" t="s">
        <v>24</v>
      </c>
      <c r="D300" s="23"/>
      <c r="E300" s="23">
        <v>2</v>
      </c>
      <c r="F300" s="20">
        <v>6</v>
      </c>
      <c r="G300" s="31" t="s">
        <v>939</v>
      </c>
      <c r="H300" s="32" t="s">
        <v>27</v>
      </c>
      <c r="I300" s="32" t="s">
        <v>940</v>
      </c>
      <c r="J300" s="20">
        <v>64.8</v>
      </c>
      <c r="K300" s="20">
        <v>74</v>
      </c>
      <c r="L300" s="20">
        <v>76</v>
      </c>
      <c r="M300" s="20">
        <v>0</v>
      </c>
      <c r="N300" s="20">
        <v>35.46</v>
      </c>
      <c r="O300" s="21">
        <v>77.2</v>
      </c>
      <c r="P300" s="21">
        <f t="shared" si="5"/>
        <v>74.06</v>
      </c>
      <c r="Q300" s="21" t="s">
        <v>46</v>
      </c>
      <c r="R300" s="27" t="s">
        <v>401</v>
      </c>
      <c r="S300" s="33" t="s">
        <v>35</v>
      </c>
      <c r="T300" s="21"/>
    </row>
    <row r="301" ht="24" customHeight="1" spans="1:20">
      <c r="A301" s="19" t="s">
        <v>22</v>
      </c>
      <c r="B301" s="19" t="s">
        <v>453</v>
      </c>
      <c r="C301" s="19" t="s">
        <v>66</v>
      </c>
      <c r="D301" s="30" t="s">
        <v>941</v>
      </c>
      <c r="E301" s="19">
        <v>2</v>
      </c>
      <c r="F301" s="20">
        <v>1</v>
      </c>
      <c r="G301" s="31" t="s">
        <v>942</v>
      </c>
      <c r="H301" s="32" t="s">
        <v>618</v>
      </c>
      <c r="I301" s="32" t="s">
        <v>943</v>
      </c>
      <c r="J301" s="20">
        <v>68.8</v>
      </c>
      <c r="K301" s="20">
        <v>73</v>
      </c>
      <c r="L301" s="20">
        <v>77</v>
      </c>
      <c r="M301" s="20">
        <v>0</v>
      </c>
      <c r="N301" s="20">
        <v>36.26</v>
      </c>
      <c r="O301" s="21">
        <v>82.8</v>
      </c>
      <c r="P301" s="21">
        <f t="shared" si="5"/>
        <v>77.66</v>
      </c>
      <c r="Q301" s="21" t="s">
        <v>29</v>
      </c>
      <c r="R301" s="27" t="s">
        <v>387</v>
      </c>
      <c r="S301" s="33" t="s">
        <v>944</v>
      </c>
      <c r="T301" s="21"/>
    </row>
    <row r="302" ht="24" customHeight="1" spans="1:20">
      <c r="A302" s="22" t="s">
        <v>22</v>
      </c>
      <c r="B302" s="22" t="s">
        <v>453</v>
      </c>
      <c r="C302" s="22" t="s">
        <v>66</v>
      </c>
      <c r="D302" s="22"/>
      <c r="E302" s="22">
        <v>2</v>
      </c>
      <c r="F302" s="20">
        <v>2</v>
      </c>
      <c r="G302" s="31" t="s">
        <v>945</v>
      </c>
      <c r="H302" s="32" t="s">
        <v>27</v>
      </c>
      <c r="I302" s="32" t="s">
        <v>946</v>
      </c>
      <c r="J302" s="20">
        <v>54.4</v>
      </c>
      <c r="K302" s="20">
        <v>78.5</v>
      </c>
      <c r="L302" s="20">
        <v>76</v>
      </c>
      <c r="M302" s="20">
        <v>0</v>
      </c>
      <c r="N302" s="20">
        <v>34.055</v>
      </c>
      <c r="O302" s="21">
        <v>81.8</v>
      </c>
      <c r="P302" s="21">
        <f t="shared" si="5"/>
        <v>74.955</v>
      </c>
      <c r="Q302" s="21" t="s">
        <v>29</v>
      </c>
      <c r="R302" s="27" t="s">
        <v>173</v>
      </c>
      <c r="S302" s="33" t="s">
        <v>947</v>
      </c>
      <c r="T302" s="21"/>
    </row>
    <row r="303" ht="24" customHeight="1" spans="1:20">
      <c r="A303" s="22" t="s">
        <v>22</v>
      </c>
      <c r="B303" s="22" t="s">
        <v>453</v>
      </c>
      <c r="C303" s="22" t="s">
        <v>66</v>
      </c>
      <c r="D303" s="22"/>
      <c r="E303" s="22">
        <v>2</v>
      </c>
      <c r="F303" s="20">
        <v>3</v>
      </c>
      <c r="G303" s="31" t="s">
        <v>948</v>
      </c>
      <c r="H303" s="32" t="s">
        <v>618</v>
      </c>
      <c r="I303" s="32" t="s">
        <v>949</v>
      </c>
      <c r="J303" s="20">
        <v>56</v>
      </c>
      <c r="K303" s="20">
        <v>72.5</v>
      </c>
      <c r="L303" s="20">
        <v>82</v>
      </c>
      <c r="M303" s="20">
        <v>0</v>
      </c>
      <c r="N303" s="20">
        <v>34.375</v>
      </c>
      <c r="O303" s="21">
        <v>72.4</v>
      </c>
      <c r="P303" s="21">
        <f t="shared" si="5"/>
        <v>70.575</v>
      </c>
      <c r="Q303" s="21" t="s">
        <v>46</v>
      </c>
      <c r="R303" s="27" t="s">
        <v>51</v>
      </c>
      <c r="S303" s="33" t="s">
        <v>237</v>
      </c>
      <c r="T303" s="21"/>
    </row>
    <row r="304" ht="24" customHeight="1" spans="1:20">
      <c r="A304" s="22" t="s">
        <v>22</v>
      </c>
      <c r="B304" s="22" t="s">
        <v>453</v>
      </c>
      <c r="C304" s="22" t="s">
        <v>66</v>
      </c>
      <c r="D304" s="22"/>
      <c r="E304" s="22">
        <v>2</v>
      </c>
      <c r="F304" s="20">
        <v>4</v>
      </c>
      <c r="G304" s="31" t="s">
        <v>950</v>
      </c>
      <c r="H304" s="32" t="s">
        <v>27</v>
      </c>
      <c r="I304" s="32" t="s">
        <v>951</v>
      </c>
      <c r="J304" s="20">
        <v>48.8</v>
      </c>
      <c r="K304" s="20">
        <v>73.5</v>
      </c>
      <c r="L304" s="20">
        <v>63</v>
      </c>
      <c r="M304" s="20">
        <v>0</v>
      </c>
      <c r="N304" s="20">
        <v>30.235</v>
      </c>
      <c r="O304" s="21">
        <v>77</v>
      </c>
      <c r="P304" s="21">
        <f t="shared" si="5"/>
        <v>68.735</v>
      </c>
      <c r="Q304" s="21" t="s">
        <v>29</v>
      </c>
      <c r="R304" s="27" t="s">
        <v>173</v>
      </c>
      <c r="S304" s="33" t="s">
        <v>952</v>
      </c>
      <c r="T304" s="21"/>
    </row>
    <row r="305" ht="24" customHeight="1" spans="1:20">
      <c r="A305" s="22" t="s">
        <v>22</v>
      </c>
      <c r="B305" s="22" t="s">
        <v>453</v>
      </c>
      <c r="C305" s="22" t="s">
        <v>66</v>
      </c>
      <c r="D305" s="22"/>
      <c r="E305" s="22">
        <v>2</v>
      </c>
      <c r="F305" s="20">
        <v>5</v>
      </c>
      <c r="G305" s="31" t="s">
        <v>953</v>
      </c>
      <c r="H305" s="32" t="s">
        <v>27</v>
      </c>
      <c r="I305" s="32" t="s">
        <v>954</v>
      </c>
      <c r="J305" s="20">
        <v>48</v>
      </c>
      <c r="K305" s="20">
        <v>76.5</v>
      </c>
      <c r="L305" s="20">
        <v>61</v>
      </c>
      <c r="M305" s="20">
        <v>0</v>
      </c>
      <c r="N305" s="20">
        <v>30.225</v>
      </c>
      <c r="O305" s="21">
        <v>77</v>
      </c>
      <c r="P305" s="21">
        <f t="shared" si="5"/>
        <v>68.725</v>
      </c>
      <c r="Q305" s="21" t="s">
        <v>46</v>
      </c>
      <c r="R305" s="27" t="s">
        <v>173</v>
      </c>
      <c r="S305" s="33" t="s">
        <v>955</v>
      </c>
      <c r="T305" s="21"/>
    </row>
    <row r="306" ht="24" customHeight="1" spans="1:20">
      <c r="A306" s="23" t="s">
        <v>22</v>
      </c>
      <c r="B306" s="23" t="s">
        <v>453</v>
      </c>
      <c r="C306" s="23" t="s">
        <v>66</v>
      </c>
      <c r="D306" s="23"/>
      <c r="E306" s="23">
        <v>2</v>
      </c>
      <c r="F306" s="20">
        <v>6</v>
      </c>
      <c r="G306" s="31" t="s">
        <v>956</v>
      </c>
      <c r="H306" s="32" t="s">
        <v>618</v>
      </c>
      <c r="I306" s="32" t="s">
        <v>957</v>
      </c>
      <c r="J306" s="20">
        <v>53.6</v>
      </c>
      <c r="K306" s="20">
        <v>80</v>
      </c>
      <c r="L306" s="20">
        <v>50</v>
      </c>
      <c r="M306" s="20">
        <v>0</v>
      </c>
      <c r="N306" s="20">
        <v>30.22</v>
      </c>
      <c r="O306" s="21">
        <v>75.6</v>
      </c>
      <c r="P306" s="21">
        <f t="shared" si="5"/>
        <v>68.02</v>
      </c>
      <c r="Q306" s="21" t="s">
        <v>46</v>
      </c>
      <c r="R306" s="27" t="s">
        <v>103</v>
      </c>
      <c r="S306" s="33" t="s">
        <v>958</v>
      </c>
      <c r="T306" s="21"/>
    </row>
    <row r="307" s="3" customFormat="1" ht="24" customHeight="1" spans="1:20">
      <c r="A307" s="19" t="s">
        <v>22</v>
      </c>
      <c r="B307" s="19" t="s">
        <v>453</v>
      </c>
      <c r="C307" s="19" t="s">
        <v>88</v>
      </c>
      <c r="D307" s="30" t="s">
        <v>959</v>
      </c>
      <c r="E307" s="19">
        <v>3</v>
      </c>
      <c r="F307" s="20">
        <v>1</v>
      </c>
      <c r="G307" s="31" t="s">
        <v>960</v>
      </c>
      <c r="H307" s="32" t="s">
        <v>27</v>
      </c>
      <c r="I307" s="32" t="s">
        <v>961</v>
      </c>
      <c r="J307" s="20">
        <v>63.2</v>
      </c>
      <c r="K307" s="20">
        <v>75</v>
      </c>
      <c r="L307" s="20">
        <v>75</v>
      </c>
      <c r="M307" s="20">
        <v>0</v>
      </c>
      <c r="N307" s="20">
        <v>35.14</v>
      </c>
      <c r="O307" s="21">
        <v>81.54</v>
      </c>
      <c r="P307" s="21">
        <f t="shared" si="5"/>
        <v>75.91</v>
      </c>
      <c r="Q307" s="21" t="s">
        <v>29</v>
      </c>
      <c r="R307" s="27" t="s">
        <v>962</v>
      </c>
      <c r="S307" s="33" t="s">
        <v>963</v>
      </c>
      <c r="T307" s="21"/>
    </row>
    <row r="308" s="3" customFormat="1" ht="24" customHeight="1" spans="1:20">
      <c r="A308" s="22" t="s">
        <v>22</v>
      </c>
      <c r="B308" s="22" t="s">
        <v>453</v>
      </c>
      <c r="C308" s="22" t="s">
        <v>88</v>
      </c>
      <c r="D308" s="22"/>
      <c r="E308" s="22">
        <v>3</v>
      </c>
      <c r="F308" s="20">
        <v>2</v>
      </c>
      <c r="G308" s="31" t="s">
        <v>964</v>
      </c>
      <c r="H308" s="32" t="s">
        <v>27</v>
      </c>
      <c r="I308" s="32" t="s">
        <v>965</v>
      </c>
      <c r="J308" s="20">
        <v>57.6</v>
      </c>
      <c r="K308" s="20">
        <v>73.5</v>
      </c>
      <c r="L308" s="20">
        <v>77</v>
      </c>
      <c r="M308" s="20">
        <v>0</v>
      </c>
      <c r="N308" s="20">
        <v>34.095</v>
      </c>
      <c r="O308" s="21">
        <v>81.92</v>
      </c>
      <c r="P308" s="21">
        <f t="shared" si="5"/>
        <v>75.055</v>
      </c>
      <c r="Q308" s="21" t="s">
        <v>29</v>
      </c>
      <c r="R308" s="27" t="s">
        <v>966</v>
      </c>
      <c r="S308" s="33" t="s">
        <v>35</v>
      </c>
      <c r="T308" s="21"/>
    </row>
    <row r="309" s="3" customFormat="1" ht="24" customHeight="1" spans="1:20">
      <c r="A309" s="22" t="s">
        <v>22</v>
      </c>
      <c r="B309" s="22" t="s">
        <v>453</v>
      </c>
      <c r="C309" s="22" t="s">
        <v>88</v>
      </c>
      <c r="D309" s="22"/>
      <c r="E309" s="22">
        <v>3</v>
      </c>
      <c r="F309" s="20">
        <v>3</v>
      </c>
      <c r="G309" s="31" t="s">
        <v>967</v>
      </c>
      <c r="H309" s="32" t="s">
        <v>27</v>
      </c>
      <c r="I309" s="32" t="s">
        <v>968</v>
      </c>
      <c r="J309" s="20">
        <v>55.2</v>
      </c>
      <c r="K309" s="20">
        <v>75.5</v>
      </c>
      <c r="L309" s="20">
        <v>77</v>
      </c>
      <c r="M309" s="20">
        <v>0</v>
      </c>
      <c r="N309" s="20">
        <v>33.915</v>
      </c>
      <c r="O309" s="21">
        <v>79.7</v>
      </c>
      <c r="P309" s="21">
        <f t="shared" si="5"/>
        <v>73.765</v>
      </c>
      <c r="Q309" s="21" t="s">
        <v>29</v>
      </c>
      <c r="R309" s="27" t="s">
        <v>969</v>
      </c>
      <c r="S309" s="33" t="s">
        <v>970</v>
      </c>
      <c r="T309" s="21"/>
    </row>
    <row r="310" s="3" customFormat="1" ht="24" customHeight="1" spans="1:20">
      <c r="A310" s="22" t="s">
        <v>22</v>
      </c>
      <c r="B310" s="22" t="s">
        <v>453</v>
      </c>
      <c r="C310" s="22" t="s">
        <v>88</v>
      </c>
      <c r="D310" s="22"/>
      <c r="E310" s="22">
        <v>3</v>
      </c>
      <c r="F310" s="20">
        <v>4</v>
      </c>
      <c r="G310" s="31" t="s">
        <v>971</v>
      </c>
      <c r="H310" s="32" t="s">
        <v>27</v>
      </c>
      <c r="I310" s="32" t="s">
        <v>972</v>
      </c>
      <c r="J310" s="20">
        <v>55.2</v>
      </c>
      <c r="K310" s="20">
        <v>67.5</v>
      </c>
      <c r="L310" s="20">
        <v>63</v>
      </c>
      <c r="M310" s="20">
        <v>0</v>
      </c>
      <c r="N310" s="20">
        <v>30.615</v>
      </c>
      <c r="O310" s="21">
        <v>82.64</v>
      </c>
      <c r="P310" s="21">
        <f t="shared" si="5"/>
        <v>71.935</v>
      </c>
      <c r="Q310" s="21" t="s">
        <v>29</v>
      </c>
      <c r="R310" s="27" t="s">
        <v>973</v>
      </c>
      <c r="S310" s="33" t="s">
        <v>35</v>
      </c>
      <c r="T310" s="21"/>
    </row>
    <row r="311" s="3" customFormat="1" ht="24" customHeight="1" spans="1:20">
      <c r="A311" s="22" t="s">
        <v>22</v>
      </c>
      <c r="B311" s="22" t="s">
        <v>453</v>
      </c>
      <c r="C311" s="22" t="s">
        <v>88</v>
      </c>
      <c r="D311" s="22"/>
      <c r="E311" s="22">
        <v>3</v>
      </c>
      <c r="F311" s="20">
        <v>5</v>
      </c>
      <c r="G311" s="31" t="s">
        <v>974</v>
      </c>
      <c r="H311" s="32" t="s">
        <v>27</v>
      </c>
      <c r="I311" s="32" t="s">
        <v>975</v>
      </c>
      <c r="J311" s="20">
        <v>50.4</v>
      </c>
      <c r="K311" s="20">
        <v>72.5</v>
      </c>
      <c r="L311" s="20">
        <v>67</v>
      </c>
      <c r="M311" s="20">
        <v>0</v>
      </c>
      <c r="N311" s="20">
        <v>31.005</v>
      </c>
      <c r="O311" s="21">
        <v>78.5</v>
      </c>
      <c r="P311" s="21">
        <f t="shared" si="5"/>
        <v>70.255</v>
      </c>
      <c r="Q311" s="21" t="s">
        <v>29</v>
      </c>
      <c r="R311" s="27" t="s">
        <v>466</v>
      </c>
      <c r="S311" s="33" t="s">
        <v>35</v>
      </c>
      <c r="T311" s="21"/>
    </row>
    <row r="312" s="3" customFormat="1" ht="24" customHeight="1" spans="1:20">
      <c r="A312" s="22" t="s">
        <v>22</v>
      </c>
      <c r="B312" s="22" t="s">
        <v>453</v>
      </c>
      <c r="C312" s="22" t="s">
        <v>88</v>
      </c>
      <c r="D312" s="22"/>
      <c r="E312" s="22">
        <v>3</v>
      </c>
      <c r="F312" s="20">
        <v>6</v>
      </c>
      <c r="G312" s="31" t="s">
        <v>976</v>
      </c>
      <c r="H312" s="32" t="s">
        <v>27</v>
      </c>
      <c r="I312" s="32" t="s">
        <v>977</v>
      </c>
      <c r="J312" s="20">
        <v>46.4</v>
      </c>
      <c r="K312" s="20">
        <v>75</v>
      </c>
      <c r="L312" s="20">
        <v>59</v>
      </c>
      <c r="M312" s="20">
        <v>0</v>
      </c>
      <c r="N312" s="20">
        <v>29.38</v>
      </c>
      <c r="O312" s="21">
        <v>80.78</v>
      </c>
      <c r="P312" s="21">
        <f t="shared" si="5"/>
        <v>69.77</v>
      </c>
      <c r="Q312" s="21" t="s">
        <v>46</v>
      </c>
      <c r="R312" s="27" t="s">
        <v>466</v>
      </c>
      <c r="S312" s="33" t="s">
        <v>35</v>
      </c>
      <c r="T312" s="21"/>
    </row>
    <row r="313" s="3" customFormat="1" ht="24" customHeight="1" spans="1:20">
      <c r="A313" s="22" t="s">
        <v>22</v>
      </c>
      <c r="B313" s="22" t="s">
        <v>453</v>
      </c>
      <c r="C313" s="22" t="s">
        <v>88</v>
      </c>
      <c r="D313" s="22"/>
      <c r="E313" s="22">
        <v>3</v>
      </c>
      <c r="F313" s="20">
        <v>7</v>
      </c>
      <c r="G313" s="31" t="s">
        <v>978</v>
      </c>
      <c r="H313" s="32" t="s">
        <v>27</v>
      </c>
      <c r="I313" s="32" t="s">
        <v>979</v>
      </c>
      <c r="J313" s="20">
        <v>44.8</v>
      </c>
      <c r="K313" s="20">
        <v>67</v>
      </c>
      <c r="L313" s="20">
        <v>65</v>
      </c>
      <c r="M313" s="20">
        <v>0</v>
      </c>
      <c r="N313" s="20">
        <v>28.76</v>
      </c>
      <c r="O313" s="21">
        <v>81.38</v>
      </c>
      <c r="P313" s="21">
        <f t="shared" si="5"/>
        <v>69.45</v>
      </c>
      <c r="Q313" s="21" t="s">
        <v>29</v>
      </c>
      <c r="R313" s="27" t="s">
        <v>466</v>
      </c>
      <c r="S313" s="33" t="s">
        <v>35</v>
      </c>
      <c r="T313" s="21"/>
    </row>
    <row r="314" s="3" customFormat="1" ht="24" customHeight="1" spans="1:20">
      <c r="A314" s="22" t="s">
        <v>22</v>
      </c>
      <c r="B314" s="22" t="s">
        <v>453</v>
      </c>
      <c r="C314" s="22" t="s">
        <v>88</v>
      </c>
      <c r="D314" s="22"/>
      <c r="E314" s="22">
        <v>3</v>
      </c>
      <c r="F314" s="20">
        <v>8</v>
      </c>
      <c r="G314" s="21" t="s">
        <v>980</v>
      </c>
      <c r="H314" s="20" t="s">
        <v>27</v>
      </c>
      <c r="I314" s="32" t="s">
        <v>981</v>
      </c>
      <c r="J314" s="20">
        <v>50.4</v>
      </c>
      <c r="K314" s="20">
        <v>73</v>
      </c>
      <c r="L314" s="20">
        <v>50</v>
      </c>
      <c r="M314" s="20"/>
      <c r="N314" s="20">
        <v>28.53</v>
      </c>
      <c r="O314" s="21">
        <v>77.4</v>
      </c>
      <c r="P314" s="21">
        <f t="shared" si="5"/>
        <v>67.23</v>
      </c>
      <c r="Q314" s="21" t="s">
        <v>29</v>
      </c>
      <c r="R314" s="27" t="s">
        <v>466</v>
      </c>
      <c r="S314" s="27" t="s">
        <v>35</v>
      </c>
      <c r="T314" s="28"/>
    </row>
    <row r="315" s="3" customFormat="1" ht="24" customHeight="1" spans="1:20">
      <c r="A315" s="23" t="s">
        <v>22</v>
      </c>
      <c r="B315" s="23" t="s">
        <v>453</v>
      </c>
      <c r="C315" s="23" t="s">
        <v>88</v>
      </c>
      <c r="D315" s="23"/>
      <c r="E315" s="23">
        <v>3</v>
      </c>
      <c r="F315" s="20">
        <v>9</v>
      </c>
      <c r="G315" s="31" t="s">
        <v>982</v>
      </c>
      <c r="H315" s="32" t="s">
        <v>27</v>
      </c>
      <c r="I315" s="32" t="s">
        <v>983</v>
      </c>
      <c r="J315" s="20">
        <v>55.2</v>
      </c>
      <c r="K315" s="20">
        <v>67.5</v>
      </c>
      <c r="L315" s="20">
        <v>67</v>
      </c>
      <c r="M315" s="20">
        <v>0</v>
      </c>
      <c r="N315" s="20">
        <v>31.215</v>
      </c>
      <c r="O315" s="21">
        <v>0</v>
      </c>
      <c r="P315" s="21">
        <f t="shared" si="5"/>
        <v>31.215</v>
      </c>
      <c r="Q315" s="21" t="s">
        <v>195</v>
      </c>
      <c r="R315" s="27" t="s">
        <v>984</v>
      </c>
      <c r="S315" s="33" t="s">
        <v>35</v>
      </c>
      <c r="T315" s="21"/>
    </row>
    <row r="316" s="3" customFormat="1" ht="24" customHeight="1" spans="1:20">
      <c r="A316" s="19" t="s">
        <v>22</v>
      </c>
      <c r="B316" s="19" t="s">
        <v>453</v>
      </c>
      <c r="C316" s="19" t="s">
        <v>111</v>
      </c>
      <c r="D316" s="30" t="s">
        <v>985</v>
      </c>
      <c r="E316" s="19">
        <v>3</v>
      </c>
      <c r="F316" s="20">
        <v>1</v>
      </c>
      <c r="G316" s="31" t="s">
        <v>986</v>
      </c>
      <c r="H316" s="32" t="s">
        <v>618</v>
      </c>
      <c r="I316" s="32" t="s">
        <v>987</v>
      </c>
      <c r="J316" s="20">
        <v>67.2</v>
      </c>
      <c r="K316" s="20">
        <v>82</v>
      </c>
      <c r="L316" s="20">
        <v>84</v>
      </c>
      <c r="M316" s="20">
        <v>0</v>
      </c>
      <c r="N316" s="20">
        <v>38.34</v>
      </c>
      <c r="O316" s="21">
        <v>80.44</v>
      </c>
      <c r="P316" s="21">
        <f t="shared" si="5"/>
        <v>78.56</v>
      </c>
      <c r="Q316" s="21" t="s">
        <v>29</v>
      </c>
      <c r="R316" s="27" t="s">
        <v>173</v>
      </c>
      <c r="S316" s="33" t="s">
        <v>35</v>
      </c>
      <c r="T316" s="21"/>
    </row>
    <row r="317" s="3" customFormat="1" ht="24" customHeight="1" spans="1:20">
      <c r="A317" s="22" t="s">
        <v>22</v>
      </c>
      <c r="B317" s="22" t="s">
        <v>453</v>
      </c>
      <c r="C317" s="22" t="s">
        <v>111</v>
      </c>
      <c r="D317" s="22"/>
      <c r="E317" s="22">
        <v>3</v>
      </c>
      <c r="F317" s="20">
        <v>2</v>
      </c>
      <c r="G317" s="31" t="s">
        <v>988</v>
      </c>
      <c r="H317" s="32" t="s">
        <v>618</v>
      </c>
      <c r="I317" s="32" t="s">
        <v>989</v>
      </c>
      <c r="J317" s="20">
        <v>64.8</v>
      </c>
      <c r="K317" s="20">
        <v>81.5</v>
      </c>
      <c r="L317" s="20">
        <v>77</v>
      </c>
      <c r="M317" s="20">
        <v>0</v>
      </c>
      <c r="N317" s="20">
        <v>36.735</v>
      </c>
      <c r="O317" s="21">
        <v>81.34</v>
      </c>
      <c r="P317" s="21">
        <f t="shared" si="5"/>
        <v>77.405</v>
      </c>
      <c r="Q317" s="21" t="s">
        <v>46</v>
      </c>
      <c r="R317" s="27" t="s">
        <v>990</v>
      </c>
      <c r="S317" s="33" t="s">
        <v>991</v>
      </c>
      <c r="T317" s="21"/>
    </row>
    <row r="318" s="3" customFormat="1" ht="24" customHeight="1" spans="1:20">
      <c r="A318" s="22" t="s">
        <v>22</v>
      </c>
      <c r="B318" s="22" t="s">
        <v>453</v>
      </c>
      <c r="C318" s="22" t="s">
        <v>111</v>
      </c>
      <c r="D318" s="22"/>
      <c r="E318" s="22">
        <v>3</v>
      </c>
      <c r="F318" s="20">
        <v>3</v>
      </c>
      <c r="G318" s="31" t="s">
        <v>992</v>
      </c>
      <c r="H318" s="32" t="s">
        <v>27</v>
      </c>
      <c r="I318" s="32" t="s">
        <v>993</v>
      </c>
      <c r="J318" s="20">
        <v>72</v>
      </c>
      <c r="K318" s="20">
        <v>81</v>
      </c>
      <c r="L318" s="20">
        <v>65</v>
      </c>
      <c r="M318" s="20">
        <v>0</v>
      </c>
      <c r="N318" s="20">
        <v>36.3</v>
      </c>
      <c r="O318" s="21">
        <v>80.94</v>
      </c>
      <c r="P318" s="21">
        <f t="shared" si="5"/>
        <v>76.77</v>
      </c>
      <c r="Q318" s="21" t="s">
        <v>46</v>
      </c>
      <c r="R318" s="27" t="s">
        <v>666</v>
      </c>
      <c r="S318" s="33" t="s">
        <v>994</v>
      </c>
      <c r="T318" s="21"/>
    </row>
    <row r="319" ht="24" customHeight="1" spans="1:20">
      <c r="A319" s="22" t="s">
        <v>22</v>
      </c>
      <c r="B319" s="22" t="s">
        <v>453</v>
      </c>
      <c r="C319" s="22" t="s">
        <v>111</v>
      </c>
      <c r="D319" s="22"/>
      <c r="E319" s="22">
        <v>3</v>
      </c>
      <c r="F319" s="20">
        <v>4</v>
      </c>
      <c r="G319" s="31" t="s">
        <v>995</v>
      </c>
      <c r="H319" s="32" t="s">
        <v>27</v>
      </c>
      <c r="I319" s="32" t="s">
        <v>996</v>
      </c>
      <c r="J319" s="20">
        <v>65.6</v>
      </c>
      <c r="K319" s="20">
        <v>71</v>
      </c>
      <c r="L319" s="20">
        <v>79</v>
      </c>
      <c r="M319" s="20">
        <v>0</v>
      </c>
      <c r="N319" s="20">
        <v>35.62</v>
      </c>
      <c r="O319" s="21">
        <v>82.26</v>
      </c>
      <c r="P319" s="21">
        <f t="shared" si="5"/>
        <v>76.75</v>
      </c>
      <c r="Q319" s="21" t="s">
        <v>29</v>
      </c>
      <c r="R319" s="27" t="s">
        <v>997</v>
      </c>
      <c r="S319" s="33" t="s">
        <v>998</v>
      </c>
      <c r="T319" s="21"/>
    </row>
    <row r="320" ht="24" customHeight="1" spans="1:20">
      <c r="A320" s="22" t="s">
        <v>22</v>
      </c>
      <c r="B320" s="22" t="s">
        <v>453</v>
      </c>
      <c r="C320" s="22" t="s">
        <v>111</v>
      </c>
      <c r="D320" s="22"/>
      <c r="E320" s="22">
        <v>3</v>
      </c>
      <c r="F320" s="20">
        <v>5</v>
      </c>
      <c r="G320" s="31" t="s">
        <v>999</v>
      </c>
      <c r="H320" s="32" t="s">
        <v>618</v>
      </c>
      <c r="I320" s="32" t="s">
        <v>1000</v>
      </c>
      <c r="J320" s="20">
        <v>60.8</v>
      </c>
      <c r="K320" s="20">
        <v>83</v>
      </c>
      <c r="L320" s="20">
        <v>71</v>
      </c>
      <c r="M320" s="20">
        <v>0</v>
      </c>
      <c r="N320" s="20">
        <v>35.26</v>
      </c>
      <c r="O320" s="21">
        <v>82.42</v>
      </c>
      <c r="P320" s="21">
        <f t="shared" si="5"/>
        <v>76.47</v>
      </c>
      <c r="Q320" s="21" t="s">
        <v>29</v>
      </c>
      <c r="R320" s="27" t="s">
        <v>59</v>
      </c>
      <c r="S320" s="33" t="s">
        <v>1001</v>
      </c>
      <c r="T320" s="21"/>
    </row>
    <row r="321" ht="24" customHeight="1" spans="1:20">
      <c r="A321" s="22" t="s">
        <v>22</v>
      </c>
      <c r="B321" s="22" t="s">
        <v>453</v>
      </c>
      <c r="C321" s="22" t="s">
        <v>111</v>
      </c>
      <c r="D321" s="22"/>
      <c r="E321" s="22">
        <v>3</v>
      </c>
      <c r="F321" s="20">
        <v>6</v>
      </c>
      <c r="G321" s="31" t="s">
        <v>1002</v>
      </c>
      <c r="H321" s="32" t="s">
        <v>27</v>
      </c>
      <c r="I321" s="32" t="s">
        <v>1003</v>
      </c>
      <c r="J321" s="20">
        <v>69.6</v>
      </c>
      <c r="K321" s="20">
        <v>81</v>
      </c>
      <c r="L321" s="20">
        <v>74</v>
      </c>
      <c r="M321" s="20">
        <v>0</v>
      </c>
      <c r="N321" s="20">
        <v>37.17</v>
      </c>
      <c r="O321" s="21">
        <v>78.34</v>
      </c>
      <c r="P321" s="21">
        <f t="shared" si="5"/>
        <v>76.34</v>
      </c>
      <c r="Q321" s="21" t="s">
        <v>29</v>
      </c>
      <c r="R321" s="27" t="s">
        <v>213</v>
      </c>
      <c r="S321" s="33" t="s">
        <v>1004</v>
      </c>
      <c r="T321" s="21"/>
    </row>
    <row r="322" ht="24" customHeight="1" spans="1:20">
      <c r="A322" s="22" t="s">
        <v>22</v>
      </c>
      <c r="B322" s="22" t="s">
        <v>453</v>
      </c>
      <c r="C322" s="22" t="s">
        <v>111</v>
      </c>
      <c r="D322" s="22"/>
      <c r="E322" s="22">
        <v>3</v>
      </c>
      <c r="F322" s="20">
        <v>7</v>
      </c>
      <c r="G322" s="31" t="s">
        <v>1005</v>
      </c>
      <c r="H322" s="32" t="s">
        <v>618</v>
      </c>
      <c r="I322" s="32" t="s">
        <v>1006</v>
      </c>
      <c r="J322" s="20">
        <v>68.8</v>
      </c>
      <c r="K322" s="20">
        <v>72</v>
      </c>
      <c r="L322" s="20">
        <v>79</v>
      </c>
      <c r="M322" s="20">
        <v>0</v>
      </c>
      <c r="N322" s="20">
        <v>36.41</v>
      </c>
      <c r="O322" s="21">
        <v>79.2</v>
      </c>
      <c r="P322" s="21">
        <f t="shared" si="5"/>
        <v>76.01</v>
      </c>
      <c r="Q322" s="21" t="s">
        <v>29</v>
      </c>
      <c r="R322" s="27" t="s">
        <v>397</v>
      </c>
      <c r="S322" s="33" t="s">
        <v>1007</v>
      </c>
      <c r="T322" s="21"/>
    </row>
    <row r="323" ht="24" customHeight="1" spans="1:20">
      <c r="A323" s="22" t="s">
        <v>22</v>
      </c>
      <c r="B323" s="22" t="s">
        <v>453</v>
      </c>
      <c r="C323" s="22" t="s">
        <v>111</v>
      </c>
      <c r="D323" s="22"/>
      <c r="E323" s="22">
        <v>3</v>
      </c>
      <c r="F323" s="20">
        <v>8</v>
      </c>
      <c r="G323" s="31" t="s">
        <v>1008</v>
      </c>
      <c r="H323" s="32" t="s">
        <v>27</v>
      </c>
      <c r="I323" s="32" t="s">
        <v>1009</v>
      </c>
      <c r="J323" s="20">
        <v>64.8</v>
      </c>
      <c r="K323" s="20">
        <v>76</v>
      </c>
      <c r="L323" s="20">
        <v>77</v>
      </c>
      <c r="M323" s="20">
        <v>0</v>
      </c>
      <c r="N323" s="20">
        <v>35.91</v>
      </c>
      <c r="O323" s="21">
        <v>79.42</v>
      </c>
      <c r="P323" s="21">
        <f t="shared" si="5"/>
        <v>75.62</v>
      </c>
      <c r="Q323" s="21" t="s">
        <v>29</v>
      </c>
      <c r="R323" s="27" t="s">
        <v>199</v>
      </c>
      <c r="S323" s="33" t="s">
        <v>1010</v>
      </c>
      <c r="T323" s="21"/>
    </row>
    <row r="324" ht="24" customHeight="1" spans="1:20">
      <c r="A324" s="23" t="s">
        <v>22</v>
      </c>
      <c r="B324" s="23" t="s">
        <v>453</v>
      </c>
      <c r="C324" s="23" t="s">
        <v>111</v>
      </c>
      <c r="D324" s="23"/>
      <c r="E324" s="23">
        <v>3</v>
      </c>
      <c r="F324" s="20">
        <v>9</v>
      </c>
      <c r="G324" s="31" t="s">
        <v>1011</v>
      </c>
      <c r="H324" s="32" t="s">
        <v>618</v>
      </c>
      <c r="I324" s="32" t="s">
        <v>1012</v>
      </c>
      <c r="J324" s="20">
        <v>64</v>
      </c>
      <c r="K324" s="20">
        <v>77</v>
      </c>
      <c r="L324" s="20">
        <v>74</v>
      </c>
      <c r="M324" s="20">
        <v>0</v>
      </c>
      <c r="N324" s="20">
        <v>35.45</v>
      </c>
      <c r="O324" s="21">
        <v>78.86</v>
      </c>
      <c r="P324" s="21">
        <f t="shared" si="5"/>
        <v>74.88</v>
      </c>
      <c r="Q324" s="21" t="s">
        <v>29</v>
      </c>
      <c r="R324" s="27" t="s">
        <v>106</v>
      </c>
      <c r="S324" s="33" t="s">
        <v>1013</v>
      </c>
      <c r="T324" s="21"/>
    </row>
  </sheetData>
  <autoFilter ref="A3:T324">
    <extLst/>
  </autoFilter>
  <sortState ref="A3:T2101">
    <sortCondition ref="D3:D2101"/>
    <sortCondition ref="F3:F2101"/>
    <sortCondition ref="J3:J2101" descending="1"/>
    <sortCondition ref="M3:M2101" descending="1"/>
  </sortState>
  <mergeCells count="252">
    <mergeCell ref="A1:T1"/>
    <mergeCell ref="J2:N2"/>
    <mergeCell ref="A2:A3"/>
    <mergeCell ref="A4:A12"/>
    <mergeCell ref="A13:A18"/>
    <mergeCell ref="A19:A24"/>
    <mergeCell ref="A25:A30"/>
    <mergeCell ref="A31:A36"/>
    <mergeCell ref="A37:A39"/>
    <mergeCell ref="A40:A48"/>
    <mergeCell ref="A49:A57"/>
    <mergeCell ref="A58:A60"/>
    <mergeCell ref="A61:A69"/>
    <mergeCell ref="A70:A78"/>
    <mergeCell ref="A79:A87"/>
    <mergeCell ref="A88:A96"/>
    <mergeCell ref="A97:A105"/>
    <mergeCell ref="A106:A114"/>
    <mergeCell ref="A115:A120"/>
    <mergeCell ref="A121:A123"/>
    <mergeCell ref="A124:A132"/>
    <mergeCell ref="A133:A144"/>
    <mergeCell ref="A145:A153"/>
    <mergeCell ref="A154:A156"/>
    <mergeCell ref="A157:A159"/>
    <mergeCell ref="A160:A162"/>
    <mergeCell ref="A163:A165"/>
    <mergeCell ref="A166:A171"/>
    <mergeCell ref="A172:A180"/>
    <mergeCell ref="A181:A183"/>
    <mergeCell ref="A184:A189"/>
    <mergeCell ref="A190:A192"/>
    <mergeCell ref="A193:A195"/>
    <mergeCell ref="A196:A207"/>
    <mergeCell ref="A208:A219"/>
    <mergeCell ref="A220:A231"/>
    <mergeCell ref="A232:A243"/>
    <mergeCell ref="A244:A252"/>
    <mergeCell ref="A253:A255"/>
    <mergeCell ref="A256:A258"/>
    <mergeCell ref="A259:A261"/>
    <mergeCell ref="A262:A270"/>
    <mergeCell ref="A271:A273"/>
    <mergeCell ref="A274:A282"/>
    <mergeCell ref="A283:A291"/>
    <mergeCell ref="A292:A294"/>
    <mergeCell ref="A295:A300"/>
    <mergeCell ref="A301:A306"/>
    <mergeCell ref="A307:A315"/>
    <mergeCell ref="A316:A324"/>
    <mergeCell ref="B2:B3"/>
    <mergeCell ref="B4:B12"/>
    <mergeCell ref="B13:B18"/>
    <mergeCell ref="B19:B24"/>
    <mergeCell ref="B25:B30"/>
    <mergeCell ref="B31:B36"/>
    <mergeCell ref="B37:B39"/>
    <mergeCell ref="B40:B48"/>
    <mergeCell ref="B49:B57"/>
    <mergeCell ref="B58:B60"/>
    <mergeCell ref="B61:B69"/>
    <mergeCell ref="B70:B78"/>
    <mergeCell ref="B79:B87"/>
    <mergeCell ref="B88:B96"/>
    <mergeCell ref="B97:B105"/>
    <mergeCell ref="B106:B114"/>
    <mergeCell ref="B115:B120"/>
    <mergeCell ref="B121:B123"/>
    <mergeCell ref="B124:B132"/>
    <mergeCell ref="B133:B144"/>
    <mergeCell ref="B145:B153"/>
    <mergeCell ref="B154:B156"/>
    <mergeCell ref="B157:B159"/>
    <mergeCell ref="B160:B162"/>
    <mergeCell ref="B163:B165"/>
    <mergeCell ref="B166:B171"/>
    <mergeCell ref="B172:B180"/>
    <mergeCell ref="B181:B183"/>
    <mergeCell ref="B184:B189"/>
    <mergeCell ref="B190:B192"/>
    <mergeCell ref="B193:B195"/>
    <mergeCell ref="B196:B207"/>
    <mergeCell ref="B208:B219"/>
    <mergeCell ref="B220:B231"/>
    <mergeCell ref="B232:B243"/>
    <mergeCell ref="B244:B252"/>
    <mergeCell ref="B253:B255"/>
    <mergeCell ref="B256:B258"/>
    <mergeCell ref="B259:B261"/>
    <mergeCell ref="B262:B270"/>
    <mergeCell ref="B271:B273"/>
    <mergeCell ref="B274:B282"/>
    <mergeCell ref="B283:B291"/>
    <mergeCell ref="B292:B294"/>
    <mergeCell ref="B295:B300"/>
    <mergeCell ref="B301:B306"/>
    <mergeCell ref="B307:B315"/>
    <mergeCell ref="B316:B324"/>
    <mergeCell ref="C2:C3"/>
    <mergeCell ref="C4:C12"/>
    <mergeCell ref="C13:C18"/>
    <mergeCell ref="C19:C24"/>
    <mergeCell ref="C25:C30"/>
    <mergeCell ref="C31:C36"/>
    <mergeCell ref="C37:C39"/>
    <mergeCell ref="C40:C48"/>
    <mergeCell ref="C49:C57"/>
    <mergeCell ref="C58:C60"/>
    <mergeCell ref="C61:C69"/>
    <mergeCell ref="C70:C78"/>
    <mergeCell ref="C79:C87"/>
    <mergeCell ref="C88:C96"/>
    <mergeCell ref="C97:C105"/>
    <mergeCell ref="C106:C114"/>
    <mergeCell ref="C115:C120"/>
    <mergeCell ref="C121:C123"/>
    <mergeCell ref="C124:C132"/>
    <mergeCell ref="C133:C144"/>
    <mergeCell ref="C145:C153"/>
    <mergeCell ref="C154:C156"/>
    <mergeCell ref="C157:C159"/>
    <mergeCell ref="C160:C162"/>
    <mergeCell ref="C163:C165"/>
    <mergeCell ref="C166:C171"/>
    <mergeCell ref="C172:C180"/>
    <mergeCell ref="C181:C183"/>
    <mergeCell ref="C184:C189"/>
    <mergeCell ref="C190:C192"/>
    <mergeCell ref="C193:C195"/>
    <mergeCell ref="C196:C207"/>
    <mergeCell ref="C208:C219"/>
    <mergeCell ref="C220:C231"/>
    <mergeCell ref="C232:C243"/>
    <mergeCell ref="C244:C252"/>
    <mergeCell ref="C253:C255"/>
    <mergeCell ref="C256:C258"/>
    <mergeCell ref="C259:C261"/>
    <mergeCell ref="C262:C270"/>
    <mergeCell ref="C271:C273"/>
    <mergeCell ref="C274:C282"/>
    <mergeCell ref="C283:C291"/>
    <mergeCell ref="C292:C294"/>
    <mergeCell ref="C295:C300"/>
    <mergeCell ref="C301:C306"/>
    <mergeCell ref="C307:C315"/>
    <mergeCell ref="C316:C324"/>
    <mergeCell ref="D2:D3"/>
    <mergeCell ref="D4:D12"/>
    <mergeCell ref="D13:D18"/>
    <mergeCell ref="D19:D24"/>
    <mergeCell ref="D25:D30"/>
    <mergeCell ref="D31:D36"/>
    <mergeCell ref="D37:D39"/>
    <mergeCell ref="D40:D48"/>
    <mergeCell ref="D49:D57"/>
    <mergeCell ref="D58:D60"/>
    <mergeCell ref="D61:D69"/>
    <mergeCell ref="D70:D78"/>
    <mergeCell ref="D79:D87"/>
    <mergeCell ref="D88:D96"/>
    <mergeCell ref="D97:D105"/>
    <mergeCell ref="D106:D114"/>
    <mergeCell ref="D115:D120"/>
    <mergeCell ref="D121:D123"/>
    <mergeCell ref="D124:D132"/>
    <mergeCell ref="D133:D144"/>
    <mergeCell ref="D145:D153"/>
    <mergeCell ref="D154:D156"/>
    <mergeCell ref="D157:D159"/>
    <mergeCell ref="D160:D162"/>
    <mergeCell ref="D163:D165"/>
    <mergeCell ref="D166:D171"/>
    <mergeCell ref="D172:D180"/>
    <mergeCell ref="D181:D183"/>
    <mergeCell ref="D184:D189"/>
    <mergeCell ref="D190:D192"/>
    <mergeCell ref="D193:D195"/>
    <mergeCell ref="D196:D207"/>
    <mergeCell ref="D208:D219"/>
    <mergeCell ref="D220:D231"/>
    <mergeCell ref="D232:D243"/>
    <mergeCell ref="D244:D252"/>
    <mergeCell ref="D253:D255"/>
    <mergeCell ref="D256:D258"/>
    <mergeCell ref="D259:D261"/>
    <mergeCell ref="D262:D270"/>
    <mergeCell ref="D271:D273"/>
    <mergeCell ref="D274:D282"/>
    <mergeCell ref="D283:D291"/>
    <mergeCell ref="D292:D294"/>
    <mergeCell ref="D295:D300"/>
    <mergeCell ref="D301:D306"/>
    <mergeCell ref="D307:D315"/>
    <mergeCell ref="D316:D324"/>
    <mergeCell ref="E2:E3"/>
    <mergeCell ref="E4:E12"/>
    <mergeCell ref="E13:E18"/>
    <mergeCell ref="E19:E24"/>
    <mergeCell ref="E25:E30"/>
    <mergeCell ref="E31:E36"/>
    <mergeCell ref="E37:E39"/>
    <mergeCell ref="E40:E48"/>
    <mergeCell ref="E49:E57"/>
    <mergeCell ref="E58:E60"/>
    <mergeCell ref="E61:E69"/>
    <mergeCell ref="E70:E78"/>
    <mergeCell ref="E79:E87"/>
    <mergeCell ref="E88:E96"/>
    <mergeCell ref="E97:E105"/>
    <mergeCell ref="E106:E114"/>
    <mergeCell ref="E115:E120"/>
    <mergeCell ref="E121:E123"/>
    <mergeCell ref="E124:E132"/>
    <mergeCell ref="E133:E144"/>
    <mergeCell ref="E145:E153"/>
    <mergeCell ref="E154:E156"/>
    <mergeCell ref="E157:E159"/>
    <mergeCell ref="E160:E162"/>
    <mergeCell ref="E163:E165"/>
    <mergeCell ref="E166:E171"/>
    <mergeCell ref="E172:E180"/>
    <mergeCell ref="E181:E183"/>
    <mergeCell ref="E184:E189"/>
    <mergeCell ref="E190:E192"/>
    <mergeCell ref="E193:E195"/>
    <mergeCell ref="E196:E207"/>
    <mergeCell ref="E208:E219"/>
    <mergeCell ref="E220:E231"/>
    <mergeCell ref="E232:E243"/>
    <mergeCell ref="E244:E252"/>
    <mergeCell ref="E253:E255"/>
    <mergeCell ref="E256:E258"/>
    <mergeCell ref="E259:E261"/>
    <mergeCell ref="E262:E270"/>
    <mergeCell ref="E271:E273"/>
    <mergeCell ref="E274:E282"/>
    <mergeCell ref="E283:E291"/>
    <mergeCell ref="E292:E294"/>
    <mergeCell ref="E295:E300"/>
    <mergeCell ref="E301:E306"/>
    <mergeCell ref="E307:E315"/>
    <mergeCell ref="E316:E324"/>
    <mergeCell ref="F2:F3"/>
    <mergeCell ref="G2:G3"/>
    <mergeCell ref="H2:H3"/>
    <mergeCell ref="I2:I3"/>
    <mergeCell ref="O2:O3"/>
    <mergeCell ref="P2:P3"/>
    <mergeCell ref="Q2:Q3"/>
    <mergeCell ref="R2:R3"/>
    <mergeCell ref="S2:S3"/>
    <mergeCell ref="T2:T3"/>
  </mergeCells>
  <pageMargins left="0.275" right="0.196527777777778" top="0.236111111111111" bottom="0.314583333333333" header="0.118055555555556" footer="0.156944444444444"/>
  <pageSetup paperSize="9" scale="6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2021-05-07T02:00:00Z</dcterms:created>
  <cp:lastPrinted>2021-05-25T02:26:00Z</cp:lastPrinted>
  <dcterms:modified xsi:type="dcterms:W3CDTF">2022-08-07T18:52:08Z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C2231E45CA0B488CAC24733CECDA160D</vt:lpwstr>
  </property>
  <property fmtid="{D5CDD505-2E9C-101B-9397-08002B2CF9AE}" pid="4" name="KSOReadingLayout">
    <vt:bool>false</vt:bool>
  </property>
</Properties>
</file>