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技能测试" sheetId="1" r:id="rId1"/>
    <sheet name="笔试" sheetId="2" r:id="rId2"/>
    <sheet name="Sheet3" sheetId="3" r:id="rId3"/>
  </sheets>
  <definedNames>
    <definedName name="_xlnm.Print_Titles" localSheetId="1">笔试!$3:$3</definedName>
  </definedNames>
  <calcPr calcId="144525"/>
</workbook>
</file>

<file path=xl/sharedStrings.xml><?xml version="1.0" encoding="utf-8"?>
<sst xmlns="http://schemas.openxmlformats.org/spreadsheetml/2006/main" count="2169" uniqueCount="549">
  <si>
    <t>省法院及直属法院2020年度招聘雇员制书记员职业技能测试成绩统计表</t>
  </si>
  <si>
    <t>姓名</t>
  </si>
  <si>
    <t>性别</t>
  </si>
  <si>
    <t>准考证号</t>
  </si>
  <si>
    <t>报考法院</t>
  </si>
  <si>
    <t>报考职位</t>
  </si>
  <si>
    <t>第一次测
试成绩</t>
  </si>
  <si>
    <t>第二次测
试成绩</t>
  </si>
  <si>
    <t>最终成绩</t>
  </si>
  <si>
    <t>分数</t>
  </si>
  <si>
    <t>成绩排名</t>
  </si>
  <si>
    <t>折算
分数</t>
  </si>
  <si>
    <t>备注</t>
  </si>
  <si>
    <t>许金钏</t>
  </si>
  <si>
    <t>女</t>
  </si>
  <si>
    <t>湖北省高级人民法院</t>
  </si>
  <si>
    <t>雇员制书记员岗1</t>
  </si>
  <si>
    <t>刘佳</t>
  </si>
  <si>
    <t>张安妮</t>
  </si>
  <si>
    <t>汪晨</t>
  </si>
  <si>
    <t>李仕龙</t>
  </si>
  <si>
    <t>男</t>
  </si>
  <si>
    <t>陈雅萱</t>
  </si>
  <si>
    <t>李子豪</t>
  </si>
  <si>
    <t>刘斯君</t>
  </si>
  <si>
    <t>宋世嘉</t>
  </si>
  <si>
    <t>陆冬霞</t>
  </si>
  <si>
    <t>谢萍</t>
  </si>
  <si>
    <t>占小惠</t>
  </si>
  <si>
    <t>李天润</t>
  </si>
  <si>
    <t>皮越</t>
  </si>
  <si>
    <t>胡娟娟</t>
  </si>
  <si>
    <t>艾笑笑</t>
  </si>
  <si>
    <t>陈佳洁</t>
  </si>
  <si>
    <t>关梦玥</t>
  </si>
  <si>
    <t>吴玲钰</t>
  </si>
  <si>
    <t>未达最低合格线</t>
  </si>
  <si>
    <t>王琪</t>
  </si>
  <si>
    <t>田贝</t>
  </si>
  <si>
    <t>王全</t>
  </si>
  <si>
    <t>王天</t>
  </si>
  <si>
    <t>朱燕</t>
  </si>
  <si>
    <t>彭靓</t>
  </si>
  <si>
    <t>雇员制书记员岗2</t>
  </si>
  <si>
    <t>华光为</t>
  </si>
  <si>
    <t>王清湄</t>
  </si>
  <si>
    <t>陈杰秋</t>
  </si>
  <si>
    <t>周梦</t>
  </si>
  <si>
    <t>吴菁</t>
  </si>
  <si>
    <t>王心露</t>
  </si>
  <si>
    <t>杨会荣</t>
  </si>
  <si>
    <t>罗轩</t>
  </si>
  <si>
    <t>魏忠亚</t>
  </si>
  <si>
    <t>覃卫英</t>
  </si>
  <si>
    <t>刘家琪</t>
  </si>
  <si>
    <t>李捷</t>
  </si>
  <si>
    <t>高媛</t>
  </si>
  <si>
    <t>马翠萍</t>
  </si>
  <si>
    <t>田亚男</t>
  </si>
  <si>
    <t>舒璇</t>
  </si>
  <si>
    <t>陈晓禄</t>
  </si>
  <si>
    <t>张乾</t>
  </si>
  <si>
    <t>谢雅霖</t>
  </si>
  <si>
    <t>付韬</t>
  </si>
  <si>
    <t>刘浏</t>
  </si>
  <si>
    <t>李杨</t>
  </si>
  <si>
    <t>李安琪</t>
  </si>
  <si>
    <t>杨奇</t>
  </si>
  <si>
    <t>王浩</t>
  </si>
  <si>
    <t>李季</t>
  </si>
  <si>
    <t>盛丹妮</t>
  </si>
  <si>
    <t>李佳仪</t>
  </si>
  <si>
    <t>殷悦</t>
  </si>
  <si>
    <t>李旖旎</t>
  </si>
  <si>
    <t>沈元</t>
  </si>
  <si>
    <t>姜微</t>
  </si>
  <si>
    <t>汪贝妮</t>
  </si>
  <si>
    <t>雇员制书记员岗3</t>
  </si>
  <si>
    <t>戴汶奇</t>
  </si>
  <si>
    <t>李静</t>
  </si>
  <si>
    <t>卢孟惟</t>
  </si>
  <si>
    <t>张博宇</t>
  </si>
  <si>
    <t>黄琛</t>
  </si>
  <si>
    <t>陈子捷</t>
  </si>
  <si>
    <t>刘雪梅</t>
  </si>
  <si>
    <t>谢祎璇</t>
  </si>
  <si>
    <t>肖凯</t>
  </si>
  <si>
    <t>肖卓鸣</t>
  </si>
  <si>
    <t>余梦娆</t>
  </si>
  <si>
    <t>林玲</t>
  </si>
  <si>
    <t>陈希</t>
  </si>
  <si>
    <t>冯婷</t>
  </si>
  <si>
    <t>韩烨</t>
  </si>
  <si>
    <t>段楚瑜</t>
  </si>
  <si>
    <t>杨莹</t>
  </si>
  <si>
    <t>黄媚</t>
  </si>
  <si>
    <t>黄淦</t>
  </si>
  <si>
    <t>郑玉洁</t>
  </si>
  <si>
    <t>陈玺冰</t>
  </si>
  <si>
    <t>李诗思</t>
  </si>
  <si>
    <t>刘中秀</t>
  </si>
  <si>
    <t>田丹</t>
  </si>
  <si>
    <t>伍妍捷</t>
  </si>
  <si>
    <t>聂文思</t>
  </si>
  <si>
    <t>吴蔚</t>
  </si>
  <si>
    <t>朱婧瑶</t>
  </si>
  <si>
    <t>刘乔征</t>
  </si>
  <si>
    <t>付虹</t>
  </si>
  <si>
    <t>龙家奕</t>
  </si>
  <si>
    <t>王立夫</t>
  </si>
  <si>
    <t>雇员制书记员岗4</t>
  </si>
  <si>
    <t>吴静</t>
  </si>
  <si>
    <t>徐颂</t>
  </si>
  <si>
    <t>凌贝莎</t>
  </si>
  <si>
    <t>许稳</t>
  </si>
  <si>
    <t>蔡召贤</t>
  </si>
  <si>
    <t>陈贞竹</t>
  </si>
  <si>
    <t>彭超</t>
  </si>
  <si>
    <t>聂珣</t>
  </si>
  <si>
    <t>何正浩</t>
  </si>
  <si>
    <t>蔡首平</t>
  </si>
  <si>
    <t>刘楠</t>
  </si>
  <si>
    <t>熊伊敏</t>
  </si>
  <si>
    <t>刘蕊</t>
  </si>
  <si>
    <t>刘司旸</t>
  </si>
  <si>
    <t>夏子舒</t>
  </si>
  <si>
    <t>陈千维</t>
  </si>
  <si>
    <t>王莉</t>
  </si>
  <si>
    <t>徐雨乔</t>
  </si>
  <si>
    <t>王璎罂</t>
  </si>
  <si>
    <t>袁诗媛</t>
  </si>
  <si>
    <t>杨晨楠</t>
  </si>
  <si>
    <t>胡丁元</t>
  </si>
  <si>
    <t>龙煜</t>
  </si>
  <si>
    <t>但苇芸</t>
  </si>
  <si>
    <t>方焱泉</t>
  </si>
  <si>
    <t>熊懋</t>
  </si>
  <si>
    <t>支津津</t>
  </si>
  <si>
    <t>董芳</t>
  </si>
  <si>
    <t>李世伟</t>
  </si>
  <si>
    <t>雇员制书记员岗5</t>
  </si>
  <si>
    <t>金士杰</t>
  </si>
  <si>
    <t>柯梅惠子</t>
  </si>
  <si>
    <t>王嘉钰</t>
  </si>
  <si>
    <t>陈博寅</t>
  </si>
  <si>
    <t>李卓越</t>
  </si>
  <si>
    <t>向宇涵</t>
  </si>
  <si>
    <t>王冠</t>
  </si>
  <si>
    <t>邹书宵</t>
  </si>
  <si>
    <t>赵子瑶</t>
  </si>
  <si>
    <t>张超</t>
  </si>
  <si>
    <t>胡成</t>
  </si>
  <si>
    <t>李雯</t>
  </si>
  <si>
    <t>秦朗</t>
  </si>
  <si>
    <t>胡言楚</t>
  </si>
  <si>
    <t>龚苗苗</t>
  </si>
  <si>
    <t>付子嫣</t>
  </si>
  <si>
    <t>张蜜尧</t>
  </si>
  <si>
    <t>徐平花</t>
  </si>
  <si>
    <t>韩星璇</t>
  </si>
  <si>
    <t>张安</t>
  </si>
  <si>
    <t>华枝</t>
  </si>
  <si>
    <t>吴任艳</t>
  </si>
  <si>
    <t>叶倩</t>
  </si>
  <si>
    <t>郑佼</t>
  </si>
  <si>
    <t>付熠燊</t>
  </si>
  <si>
    <t>秦诗佳</t>
  </si>
  <si>
    <t>吴海明</t>
  </si>
  <si>
    <t>王玲</t>
  </si>
  <si>
    <t>郭金阳</t>
  </si>
  <si>
    <t>胡巧珍</t>
  </si>
  <si>
    <t>胡雯婷</t>
  </si>
  <si>
    <t>周晨</t>
  </si>
  <si>
    <t>蔡莹</t>
  </si>
  <si>
    <t>陈晨</t>
  </si>
  <si>
    <t>厉晴</t>
  </si>
  <si>
    <t>徐美燕</t>
  </si>
  <si>
    <t>郑信</t>
  </si>
  <si>
    <t>彭琪</t>
  </si>
  <si>
    <t>周槿钰</t>
  </si>
  <si>
    <t>郭清</t>
  </si>
  <si>
    <t>刘静怡</t>
  </si>
  <si>
    <t>葛言</t>
  </si>
  <si>
    <t>肖立群</t>
  </si>
  <si>
    <t>付诗雨</t>
  </si>
  <si>
    <t>章永杰</t>
  </si>
  <si>
    <t>梅靖</t>
  </si>
  <si>
    <t>余月</t>
  </si>
  <si>
    <t>曾京敏</t>
  </si>
  <si>
    <t>夏秋晴</t>
  </si>
  <si>
    <t>周子怿</t>
  </si>
  <si>
    <t>黄泽凰</t>
  </si>
  <si>
    <t>熊微</t>
  </si>
  <si>
    <t>张秀怡</t>
  </si>
  <si>
    <t>程汉丽</t>
  </si>
  <si>
    <t>周锐</t>
  </si>
  <si>
    <t>林静</t>
  </si>
  <si>
    <t>吕露</t>
  </si>
  <si>
    <t>喻银婷</t>
  </si>
  <si>
    <t>高爽</t>
  </si>
  <si>
    <t>胡静莹</t>
  </si>
  <si>
    <t>雇员制书记员岗6</t>
  </si>
  <si>
    <t>程霄</t>
  </si>
  <si>
    <t>张雅菲</t>
  </si>
  <si>
    <t>叶诗婷</t>
  </si>
  <si>
    <t>田佳灵</t>
  </si>
  <si>
    <t>赵瑞</t>
  </si>
  <si>
    <t>胡中鹤</t>
  </si>
  <si>
    <t>王梦婕</t>
  </si>
  <si>
    <t>翁文静</t>
  </si>
  <si>
    <t>袁利贞</t>
  </si>
  <si>
    <t>肖瑶雪</t>
  </si>
  <si>
    <t>郭文玉</t>
  </si>
  <si>
    <t>贾浅</t>
  </si>
  <si>
    <t>吴惜</t>
  </si>
  <si>
    <t>陈莲</t>
  </si>
  <si>
    <t>谭媛</t>
  </si>
  <si>
    <t>王倩</t>
  </si>
  <si>
    <t>黄怡</t>
  </si>
  <si>
    <t>赵甜妮</t>
  </si>
  <si>
    <t>聂凯月</t>
  </si>
  <si>
    <t>欧阳思卓</t>
  </si>
  <si>
    <t>张文博</t>
  </si>
  <si>
    <t>刘珊珊</t>
  </si>
  <si>
    <t>王飘飘</t>
  </si>
  <si>
    <t>肖丽娟</t>
  </si>
  <si>
    <t>程婉婷</t>
  </si>
  <si>
    <t>钱也强</t>
  </si>
  <si>
    <t>胡晓玉</t>
  </si>
  <si>
    <t>徐妍</t>
  </si>
  <si>
    <t>李立雄</t>
  </si>
  <si>
    <t>雇员制书记员岗7</t>
  </si>
  <si>
    <t>虞尧</t>
  </si>
  <si>
    <t>乔亚婷</t>
  </si>
  <si>
    <t>唐礼尧</t>
  </si>
  <si>
    <t>沈庆</t>
  </si>
  <si>
    <t>魏丽雯</t>
  </si>
  <si>
    <t>万吴萌</t>
  </si>
  <si>
    <t>李美环</t>
  </si>
  <si>
    <t>曹琦节</t>
  </si>
  <si>
    <t>褚金晖</t>
  </si>
  <si>
    <t>汪柏廷</t>
  </si>
  <si>
    <t>邹志</t>
  </si>
  <si>
    <t>马欣月</t>
  </si>
  <si>
    <t>周利霞</t>
  </si>
  <si>
    <t>李宇轩</t>
  </si>
  <si>
    <t>尹青</t>
  </si>
  <si>
    <t>谢杨</t>
  </si>
  <si>
    <t>蒋世栋</t>
  </si>
  <si>
    <t>肖方百惠</t>
  </si>
  <si>
    <t>马亚松</t>
  </si>
  <si>
    <t>蔡晓</t>
  </si>
  <si>
    <t>吴雅楠</t>
  </si>
  <si>
    <t>柯心仪</t>
  </si>
  <si>
    <t>邱宁楠</t>
  </si>
  <si>
    <t>孙志明</t>
  </si>
  <si>
    <t>汤贝妮</t>
  </si>
  <si>
    <t>罗豪</t>
  </si>
  <si>
    <t>谢雅婷</t>
  </si>
  <si>
    <t>邱强</t>
  </si>
  <si>
    <t>朱曦</t>
  </si>
  <si>
    <t>付娆</t>
  </si>
  <si>
    <t>赵画</t>
  </si>
  <si>
    <t>胡晓庆</t>
  </si>
  <si>
    <t>方菁</t>
  </si>
  <si>
    <t>镇姣</t>
  </si>
  <si>
    <t>雇员制书记员岗8</t>
  </si>
  <si>
    <t>吴斯莉</t>
  </si>
  <si>
    <t>刘念</t>
  </si>
  <si>
    <t>付玲玲</t>
  </si>
  <si>
    <t>黄佳一</t>
  </si>
  <si>
    <t>龚艳丽</t>
  </si>
  <si>
    <t>申小娟</t>
  </si>
  <si>
    <t>邵俊</t>
  </si>
  <si>
    <t>唐鹭</t>
  </si>
  <si>
    <t>姚璇</t>
  </si>
  <si>
    <t>曹雨</t>
  </si>
  <si>
    <t>张瑞</t>
  </si>
  <si>
    <t>王兴</t>
  </si>
  <si>
    <t>陈灿</t>
  </si>
  <si>
    <t>虢锡</t>
  </si>
  <si>
    <t>李婷</t>
  </si>
  <si>
    <t>李雅芳</t>
  </si>
  <si>
    <t>何苗</t>
  </si>
  <si>
    <t>张慧敏</t>
  </si>
  <si>
    <t>汉江中级人民法院</t>
  </si>
  <si>
    <t>雇员制书记员岗</t>
  </si>
  <si>
    <t>邵晓</t>
  </si>
  <si>
    <t>张颖</t>
  </si>
  <si>
    <t>李碧佳</t>
  </si>
  <si>
    <t>王雅纯</t>
  </si>
  <si>
    <t>郭依</t>
  </si>
  <si>
    <t>胡灿</t>
  </si>
  <si>
    <t>杨依晗</t>
  </si>
  <si>
    <t>胡婷</t>
  </si>
  <si>
    <t>段梦谦</t>
  </si>
  <si>
    <t>肖龙</t>
  </si>
  <si>
    <t>戴倩文</t>
  </si>
  <si>
    <t>王诗潮</t>
  </si>
  <si>
    <t>许如冰</t>
  </si>
  <si>
    <t>郭珍</t>
  </si>
  <si>
    <t>余美淋</t>
  </si>
  <si>
    <t>汪溯</t>
  </si>
  <si>
    <t>肖年</t>
  </si>
  <si>
    <t>田志莉</t>
  </si>
  <si>
    <t>徐国</t>
  </si>
  <si>
    <t>郑贝</t>
  </si>
  <si>
    <t>马程</t>
  </si>
  <si>
    <t>胡蝶</t>
  </si>
  <si>
    <t>周文林</t>
  </si>
  <si>
    <t>柳琳</t>
  </si>
  <si>
    <t>文蝶</t>
  </si>
  <si>
    <t>贺鑫颖</t>
  </si>
  <si>
    <t>杨洁</t>
  </si>
  <si>
    <t>刘苏杭</t>
  </si>
  <si>
    <t>凡思玮</t>
  </si>
  <si>
    <t>陈宇泽</t>
  </si>
  <si>
    <t>金雯</t>
  </si>
  <si>
    <t>程雪荔</t>
  </si>
  <si>
    <t>冯陈</t>
  </si>
  <si>
    <t>许盈盈</t>
  </si>
  <si>
    <t>王梦玮</t>
  </si>
  <si>
    <t>朱琪</t>
  </si>
  <si>
    <t>汪艺璇</t>
  </si>
  <si>
    <t>刘亚琪</t>
  </si>
  <si>
    <t>王含冰</t>
  </si>
  <si>
    <t>武汉海事法院</t>
  </si>
  <si>
    <t>吴语嫣</t>
  </si>
  <si>
    <t>周琳</t>
  </si>
  <si>
    <t>刘丽瑶</t>
  </si>
  <si>
    <t>田园</t>
  </si>
  <si>
    <t>单梦如</t>
  </si>
  <si>
    <t>曾祥敏</t>
  </si>
  <si>
    <t>郭亚庆</t>
  </si>
  <si>
    <t>卓文洁</t>
  </si>
  <si>
    <t>张毅</t>
  </si>
  <si>
    <t>张丽</t>
  </si>
  <si>
    <t>任世强</t>
  </si>
  <si>
    <t>崔静</t>
  </si>
  <si>
    <t>黄晶</t>
  </si>
  <si>
    <t>蔡煦</t>
  </si>
  <si>
    <t>张晨曦</t>
  </si>
  <si>
    <t>李佳</t>
  </si>
  <si>
    <t>王哲夫</t>
  </si>
  <si>
    <t>张静</t>
  </si>
  <si>
    <t>付芝</t>
  </si>
  <si>
    <t>罗美馨</t>
  </si>
  <si>
    <t>任桂玲</t>
  </si>
  <si>
    <t>邓思颖</t>
  </si>
  <si>
    <t>李志</t>
  </si>
  <si>
    <t>胡晨</t>
  </si>
  <si>
    <t>蔡维祯</t>
  </si>
  <si>
    <t>何金朋</t>
  </si>
  <si>
    <t>伍思梦</t>
  </si>
  <si>
    <t>周漫</t>
  </si>
  <si>
    <t>柳美含</t>
  </si>
  <si>
    <t>张丙芬</t>
  </si>
  <si>
    <t>邓佳惠</t>
  </si>
  <si>
    <t>杨恩超</t>
  </si>
  <si>
    <t>曾琪玲</t>
  </si>
  <si>
    <t>刘明</t>
  </si>
  <si>
    <t>刘小芳</t>
  </si>
  <si>
    <t>张子钰</t>
  </si>
  <si>
    <t>胡曾</t>
  </si>
  <si>
    <t>况洁琼</t>
  </si>
  <si>
    <t>张琪</t>
  </si>
  <si>
    <t>黄露</t>
  </si>
  <si>
    <t>熊璐笛</t>
  </si>
  <si>
    <t>龙继豪</t>
  </si>
  <si>
    <t>彭金萍</t>
  </si>
  <si>
    <t>王临风</t>
  </si>
  <si>
    <t>王姣</t>
  </si>
  <si>
    <t>王思源</t>
  </si>
  <si>
    <t>荣蓉</t>
  </si>
  <si>
    <t>李笃领</t>
  </si>
  <si>
    <t>范琳珠</t>
  </si>
  <si>
    <t>刘纯</t>
  </si>
  <si>
    <t>鲁春阳</t>
  </si>
  <si>
    <t>余泉慰</t>
  </si>
  <si>
    <t>黄梦回</t>
  </si>
  <si>
    <t>张洋</t>
  </si>
  <si>
    <t>江吉瑶</t>
  </si>
  <si>
    <t>张熙</t>
  </si>
  <si>
    <t>刘赟</t>
  </si>
  <si>
    <t>贾艳红</t>
  </si>
  <si>
    <t>任少年</t>
  </si>
  <si>
    <t>郭丹</t>
  </si>
  <si>
    <t>陈晶</t>
  </si>
  <si>
    <t>熊云龙</t>
  </si>
  <si>
    <t>黄可</t>
  </si>
  <si>
    <t>柴方</t>
  </si>
  <si>
    <t>汪裕锋</t>
  </si>
  <si>
    <t>付蓉</t>
  </si>
  <si>
    <t>骆安飞</t>
  </si>
  <si>
    <t>肖昱</t>
  </si>
  <si>
    <t>晏妮</t>
  </si>
  <si>
    <t>杨枭</t>
  </si>
  <si>
    <t>周元然</t>
  </si>
  <si>
    <t>谢梦雅</t>
  </si>
  <si>
    <t>代能杰</t>
  </si>
  <si>
    <t>姚雷婷</t>
  </si>
  <si>
    <t>孙思源</t>
  </si>
  <si>
    <t>杨迪雅</t>
  </si>
  <si>
    <t>谢雅欣</t>
  </si>
  <si>
    <t>杨迎</t>
  </si>
  <si>
    <t>刘梅玲</t>
  </si>
  <si>
    <t>陈琴</t>
  </si>
  <si>
    <t>范芸</t>
  </si>
  <si>
    <t>吴紫琦</t>
  </si>
  <si>
    <t>黄玲</t>
  </si>
  <si>
    <t>林建军</t>
  </si>
  <si>
    <t>张倩</t>
  </si>
  <si>
    <t>郭威</t>
  </si>
  <si>
    <t>周云譞</t>
  </si>
  <si>
    <t>赵立</t>
  </si>
  <si>
    <t>杨红</t>
  </si>
  <si>
    <t>喻超群</t>
  </si>
  <si>
    <t>汤宇枭</t>
  </si>
  <si>
    <t>汪皓</t>
  </si>
  <si>
    <t>孟醒</t>
  </si>
  <si>
    <t>沈欣</t>
  </si>
  <si>
    <t>李琼</t>
  </si>
  <si>
    <t>王玉玲</t>
  </si>
  <si>
    <t>杨帆</t>
  </si>
  <si>
    <t>王培林</t>
  </si>
  <si>
    <t>李恋丞</t>
  </si>
  <si>
    <t>武汉铁路运输中级法院</t>
  </si>
  <si>
    <t>李琳</t>
  </si>
  <si>
    <t>戚豪</t>
  </si>
  <si>
    <t>吴垠</t>
  </si>
  <si>
    <t>郑炜</t>
  </si>
  <si>
    <t>王歆梅</t>
  </si>
  <si>
    <t>容幸</t>
  </si>
  <si>
    <t>姜珊珊</t>
  </si>
  <si>
    <t>王紫梓</t>
  </si>
  <si>
    <t>夏志远</t>
  </si>
  <si>
    <t>王贝</t>
  </si>
  <si>
    <t>罗熙</t>
  </si>
  <si>
    <t>杨欣</t>
  </si>
  <si>
    <t>戴婧</t>
  </si>
  <si>
    <t>刘婷</t>
  </si>
  <si>
    <t>孙航</t>
  </si>
  <si>
    <t>刘聪颖</t>
  </si>
  <si>
    <t>张俊</t>
  </si>
  <si>
    <t>张卓娅</t>
  </si>
  <si>
    <t>海松</t>
  </si>
  <si>
    <t>程思源</t>
  </si>
  <si>
    <t>舒展</t>
  </si>
  <si>
    <t>余信</t>
  </si>
  <si>
    <t>王梦阳</t>
  </si>
  <si>
    <t>王乐</t>
  </si>
  <si>
    <t>王华珉</t>
  </si>
  <si>
    <t>武汉铁路运输法院</t>
  </si>
  <si>
    <t>魏俊贤</t>
  </si>
  <si>
    <t>许天恒</t>
  </si>
  <si>
    <t>黎璐</t>
  </si>
  <si>
    <t>胡容</t>
  </si>
  <si>
    <t>钱钎</t>
  </si>
  <si>
    <t>王婷</t>
  </si>
  <si>
    <t>李帆</t>
  </si>
  <si>
    <t>鲁顺</t>
  </si>
  <si>
    <t>王韬雄</t>
  </si>
  <si>
    <t>郑好</t>
  </si>
  <si>
    <t>刘姣</t>
  </si>
  <si>
    <t>涂茜</t>
  </si>
  <si>
    <t>袁晨</t>
  </si>
  <si>
    <t>周谷源</t>
  </si>
  <si>
    <t>万涵菲</t>
  </si>
  <si>
    <t>刘传斌</t>
  </si>
  <si>
    <t>王斯奇</t>
  </si>
  <si>
    <t>襄阳铁路运输法院</t>
  </si>
  <si>
    <t>陈磊然</t>
  </si>
  <si>
    <t>龚小芳</t>
  </si>
  <si>
    <t>彭旭</t>
  </si>
  <si>
    <t>宋立昂</t>
  </si>
  <si>
    <t>李家妍</t>
  </si>
  <si>
    <t>李林君</t>
  </si>
  <si>
    <t>张群</t>
  </si>
  <si>
    <t>杨蕾</t>
  </si>
  <si>
    <t>张梅</t>
  </si>
  <si>
    <t>胡玉媛</t>
  </si>
  <si>
    <t>欧阳洪豆</t>
  </si>
  <si>
    <t>杨婷婷</t>
  </si>
  <si>
    <t>杨新春</t>
  </si>
  <si>
    <t>李小娜</t>
  </si>
  <si>
    <t>荣丽慧</t>
  </si>
  <si>
    <t>翟璐璐</t>
  </si>
  <si>
    <t>曾娇丽</t>
  </si>
  <si>
    <t>胡文静</t>
  </si>
  <si>
    <t>刘静文</t>
  </si>
  <si>
    <t>刘玲玲</t>
  </si>
  <si>
    <t>马聪颖</t>
  </si>
  <si>
    <t>钱程</t>
  </si>
  <si>
    <t>罗丽</t>
  </si>
  <si>
    <t>王丽娜</t>
  </si>
  <si>
    <t>刘正君</t>
  </si>
  <si>
    <t>王贺</t>
  </si>
  <si>
    <t>熊雨琦</t>
  </si>
  <si>
    <t>邹隗</t>
  </si>
  <si>
    <t>沙洋人民法院</t>
  </si>
  <si>
    <t>许邹宇</t>
  </si>
  <si>
    <t>杨康</t>
  </si>
  <si>
    <t>万金</t>
  </si>
  <si>
    <t>简昊宇</t>
  </si>
  <si>
    <t>魏未</t>
  </si>
  <si>
    <t>李徐锋</t>
  </si>
  <si>
    <t>谢心怡</t>
  </si>
  <si>
    <t>查晓婉</t>
  </si>
  <si>
    <t>汪景</t>
  </si>
  <si>
    <t>黄冈市法院系统2020年度招聘雇员制审判辅助人员申请调剂情况</t>
  </si>
  <si>
    <t>招考单位名称</t>
  </si>
  <si>
    <t>招考单
位代码</t>
  </si>
  <si>
    <t>职位
代码</t>
  </si>
  <si>
    <t>笔试
成绩</t>
  </si>
  <si>
    <t>笔试折算分数</t>
  </si>
  <si>
    <t>职业技能测试成绩</t>
  </si>
  <si>
    <t>职业技能测试分数</t>
  </si>
  <si>
    <t>职业技能测试折算分数</t>
  </si>
  <si>
    <t>笔试和职业技能测试折算成绩之和</t>
  </si>
  <si>
    <t>申请调剂招考单位</t>
  </si>
  <si>
    <t>申请调剂职位</t>
  </si>
  <si>
    <t>申请调剂职位代码</t>
  </si>
  <si>
    <t>李航飞</t>
  </si>
  <si>
    <t>黄冈市中级人民法院</t>
  </si>
  <si>
    <t>14221001001</t>
  </si>
  <si>
    <t>110101</t>
  </si>
  <si>
    <t>214221010219</t>
  </si>
  <si>
    <t>52</t>
  </si>
  <si>
    <t>黄州区人民法院</t>
  </si>
  <si>
    <t>110201</t>
  </si>
  <si>
    <t>何宇璐</t>
  </si>
  <si>
    <t>214221011801</t>
  </si>
  <si>
    <t>40</t>
  </si>
  <si>
    <t>吴敌</t>
  </si>
  <si>
    <t>团风县人民法院</t>
  </si>
  <si>
    <t>14221001003</t>
  </si>
  <si>
    <t>雇员制司法警务辅助人员岗</t>
  </si>
  <si>
    <t>110302</t>
  </si>
  <si>
    <t>214221011724</t>
  </si>
  <si>
    <t>51</t>
  </si>
  <si>
    <t>武穴市人民法院</t>
  </si>
  <si>
    <t>110603</t>
  </si>
  <si>
    <t>张莉莎</t>
  </si>
  <si>
    <t>英山县人民法院</t>
  </si>
  <si>
    <t>14221001008</t>
  </si>
  <si>
    <t>110801</t>
  </si>
  <si>
    <t>214221013202</t>
  </si>
  <si>
    <t>蕲春县人民法院</t>
  </si>
  <si>
    <t>110501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</si>
</sst>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theme="1"/>
      <name val="仿宋"/>
      <charset val="134"/>
    </font>
    <font>
      <sz val="10"/>
      <color theme="1"/>
      <name val="黑体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vertical="center"/>
    </xf>
    <xf numFmtId="177" fontId="0" fillId="2" borderId="0" xfId="0" applyNumberFormat="1" applyFill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7" fontId="3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0" fillId="3" borderId="0" xfId="0" applyNumberFormat="1" applyFill="1">
      <alignment vertical="center"/>
    </xf>
    <xf numFmtId="0" fontId="0" fillId="0" borderId="0" xfId="0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2"/>
  <sheetViews>
    <sheetView workbookViewId="0">
      <selection activeCell="A31" sqref="$A31:$XFD31"/>
    </sheetView>
  </sheetViews>
  <sheetFormatPr defaultColWidth="9" defaultRowHeight="13.5"/>
  <cols>
    <col min="3" max="3" width="15.2166666666667" style="16" customWidth="1"/>
  </cols>
  <sheetData>
    <row r="1" spans="1:1">
      <c r="A1" t="s">
        <v>0</v>
      </c>
    </row>
    <row r="2" ht="27" spans="1:12">
      <c r="A2" t="s">
        <v>1</v>
      </c>
      <c r="B2" t="s">
        <v>2</v>
      </c>
      <c r="C2" s="16" t="s">
        <v>3</v>
      </c>
      <c r="D2" t="s">
        <v>4</v>
      </c>
      <c r="E2" t="s">
        <v>5</v>
      </c>
      <c r="F2" s="17" t="s">
        <v>6</v>
      </c>
      <c r="G2" s="17" t="s">
        <v>7</v>
      </c>
      <c r="H2" t="s">
        <v>8</v>
      </c>
      <c r="I2" t="s">
        <v>9</v>
      </c>
      <c r="J2" t="s">
        <v>10</v>
      </c>
      <c r="K2" s="17" t="s">
        <v>11</v>
      </c>
      <c r="L2" t="s">
        <v>12</v>
      </c>
    </row>
    <row r="3" spans="1:13">
      <c r="A3" t="s">
        <v>13</v>
      </c>
      <c r="B3" t="s">
        <v>14</v>
      </c>
      <c r="C3" s="16">
        <v>214230012510</v>
      </c>
      <c r="D3" t="s">
        <v>15</v>
      </c>
      <c r="E3" t="s">
        <v>16</v>
      </c>
      <c r="F3">
        <v>93</v>
      </c>
      <c r="G3">
        <v>87</v>
      </c>
      <c r="H3">
        <v>93</v>
      </c>
      <c r="I3">
        <v>73.2</v>
      </c>
      <c r="J3">
        <v>1</v>
      </c>
      <c r="K3">
        <v>29.28</v>
      </c>
      <c r="M3" t="e">
        <v>#N/A</v>
      </c>
    </row>
    <row r="4" spans="1:11">
      <c r="A4" t="s">
        <v>17</v>
      </c>
      <c r="B4" t="s">
        <v>14</v>
      </c>
      <c r="C4" s="16">
        <v>214230012414</v>
      </c>
      <c r="D4" t="s">
        <v>15</v>
      </c>
      <c r="E4" t="s">
        <v>16</v>
      </c>
      <c r="F4">
        <v>89</v>
      </c>
      <c r="G4">
        <v>93</v>
      </c>
      <c r="H4">
        <v>93</v>
      </c>
      <c r="I4">
        <v>73.2</v>
      </c>
      <c r="J4">
        <v>1</v>
      </c>
      <c r="K4">
        <v>29.28</v>
      </c>
    </row>
    <row r="5" spans="1:11">
      <c r="A5" t="s">
        <v>18</v>
      </c>
      <c r="B5" t="s">
        <v>14</v>
      </c>
      <c r="C5" s="16">
        <v>214230010118</v>
      </c>
      <c r="D5" t="s">
        <v>15</v>
      </c>
      <c r="E5" t="s">
        <v>16</v>
      </c>
      <c r="F5">
        <v>72</v>
      </c>
      <c r="G5">
        <v>92</v>
      </c>
      <c r="H5">
        <v>92</v>
      </c>
      <c r="I5">
        <v>72.8</v>
      </c>
      <c r="J5">
        <v>3</v>
      </c>
      <c r="K5">
        <v>29.12</v>
      </c>
    </row>
    <row r="6" spans="1:11">
      <c r="A6" t="s">
        <v>19</v>
      </c>
      <c r="B6" t="s">
        <v>14</v>
      </c>
      <c r="C6" s="16">
        <v>214230011108</v>
      </c>
      <c r="D6" t="s">
        <v>15</v>
      </c>
      <c r="E6" t="s">
        <v>16</v>
      </c>
      <c r="F6">
        <v>77</v>
      </c>
      <c r="G6">
        <v>88</v>
      </c>
      <c r="H6">
        <v>88</v>
      </c>
      <c r="I6">
        <v>71.2</v>
      </c>
      <c r="J6">
        <v>4</v>
      </c>
      <c r="K6">
        <v>28.48</v>
      </c>
    </row>
    <row r="7" spans="1:11">
      <c r="A7" t="s">
        <v>20</v>
      </c>
      <c r="B7" t="s">
        <v>21</v>
      </c>
      <c r="C7" s="16">
        <v>214230010520</v>
      </c>
      <c r="D7" t="s">
        <v>15</v>
      </c>
      <c r="E7" t="s">
        <v>16</v>
      </c>
      <c r="F7">
        <v>57</v>
      </c>
      <c r="G7">
        <v>82</v>
      </c>
      <c r="H7">
        <v>82</v>
      </c>
      <c r="I7">
        <v>68.8</v>
      </c>
      <c r="J7">
        <v>5</v>
      </c>
      <c r="K7">
        <v>27.52</v>
      </c>
    </row>
    <row r="8" spans="1:11">
      <c r="A8" t="s">
        <v>22</v>
      </c>
      <c r="B8" t="s">
        <v>14</v>
      </c>
      <c r="C8" s="16">
        <v>214230012502</v>
      </c>
      <c r="D8" t="s">
        <v>15</v>
      </c>
      <c r="E8" t="s">
        <v>16</v>
      </c>
      <c r="F8">
        <v>75</v>
      </c>
      <c r="G8">
        <v>80</v>
      </c>
      <c r="H8">
        <v>80</v>
      </c>
      <c r="I8">
        <v>68</v>
      </c>
      <c r="J8">
        <v>6</v>
      </c>
      <c r="K8">
        <v>27.2</v>
      </c>
    </row>
    <row r="9" spans="1:11">
      <c r="A9" t="s">
        <v>23</v>
      </c>
      <c r="B9" t="s">
        <v>21</v>
      </c>
      <c r="C9" s="16">
        <v>214230011107</v>
      </c>
      <c r="D9" t="s">
        <v>15</v>
      </c>
      <c r="E9" t="s">
        <v>16</v>
      </c>
      <c r="F9">
        <v>77</v>
      </c>
      <c r="G9">
        <v>77</v>
      </c>
      <c r="H9">
        <v>77</v>
      </c>
      <c r="I9">
        <v>66.8</v>
      </c>
      <c r="J9">
        <v>7</v>
      </c>
      <c r="K9">
        <v>26.72</v>
      </c>
    </row>
    <row r="10" spans="1:11">
      <c r="A10" t="s">
        <v>24</v>
      </c>
      <c r="B10" t="s">
        <v>14</v>
      </c>
      <c r="C10" s="16">
        <v>214230011006</v>
      </c>
      <c r="D10" t="s">
        <v>15</v>
      </c>
      <c r="E10" t="s">
        <v>16</v>
      </c>
      <c r="F10">
        <v>71</v>
      </c>
      <c r="G10">
        <v>77</v>
      </c>
      <c r="H10">
        <v>77</v>
      </c>
      <c r="I10">
        <v>66.8</v>
      </c>
      <c r="J10">
        <v>7</v>
      </c>
      <c r="K10">
        <v>26.72</v>
      </c>
    </row>
    <row r="11" spans="1:11">
      <c r="A11" t="s">
        <v>25</v>
      </c>
      <c r="B11" t="s">
        <v>21</v>
      </c>
      <c r="C11" s="16">
        <v>214230011524</v>
      </c>
      <c r="D11" t="s">
        <v>15</v>
      </c>
      <c r="E11" t="s">
        <v>16</v>
      </c>
      <c r="F11">
        <v>68</v>
      </c>
      <c r="G11">
        <v>76</v>
      </c>
      <c r="H11">
        <v>76</v>
      </c>
      <c r="I11">
        <v>66.4</v>
      </c>
      <c r="J11">
        <v>9</v>
      </c>
      <c r="K11">
        <v>26.56</v>
      </c>
    </row>
    <row r="12" spans="1:11">
      <c r="A12" t="s">
        <v>26</v>
      </c>
      <c r="B12" t="s">
        <v>14</v>
      </c>
      <c r="C12" s="16">
        <v>214230010914</v>
      </c>
      <c r="D12" t="s">
        <v>15</v>
      </c>
      <c r="E12" t="s">
        <v>16</v>
      </c>
      <c r="F12">
        <v>66</v>
      </c>
      <c r="G12">
        <v>75</v>
      </c>
      <c r="H12">
        <v>75</v>
      </c>
      <c r="I12">
        <v>66</v>
      </c>
      <c r="J12">
        <v>10</v>
      </c>
      <c r="K12">
        <v>26.4</v>
      </c>
    </row>
    <row r="13" spans="1:11">
      <c r="A13" t="s">
        <v>27</v>
      </c>
      <c r="B13" t="s">
        <v>14</v>
      </c>
      <c r="C13" s="16">
        <v>214230010706</v>
      </c>
      <c r="D13" t="s">
        <v>15</v>
      </c>
      <c r="E13" t="s">
        <v>16</v>
      </c>
      <c r="F13">
        <v>68</v>
      </c>
      <c r="G13">
        <v>74</v>
      </c>
      <c r="H13">
        <v>74</v>
      </c>
      <c r="I13">
        <v>65.6</v>
      </c>
      <c r="J13">
        <v>11</v>
      </c>
      <c r="K13">
        <v>26.24</v>
      </c>
    </row>
    <row r="14" spans="1:11">
      <c r="A14" t="s">
        <v>28</v>
      </c>
      <c r="B14" t="s">
        <v>14</v>
      </c>
      <c r="C14" s="16">
        <v>214230012026</v>
      </c>
      <c r="D14" t="s">
        <v>15</v>
      </c>
      <c r="E14" t="s">
        <v>16</v>
      </c>
      <c r="F14">
        <v>54</v>
      </c>
      <c r="G14">
        <v>69</v>
      </c>
      <c r="H14">
        <v>69</v>
      </c>
      <c r="I14">
        <v>63.6</v>
      </c>
      <c r="J14">
        <v>12</v>
      </c>
      <c r="K14">
        <v>25.44</v>
      </c>
    </row>
    <row r="15" spans="1:11">
      <c r="A15" t="s">
        <v>29</v>
      </c>
      <c r="B15" t="s">
        <v>21</v>
      </c>
      <c r="C15" s="16">
        <v>214230011319</v>
      </c>
      <c r="D15" t="s">
        <v>15</v>
      </c>
      <c r="E15" t="s">
        <v>16</v>
      </c>
      <c r="F15">
        <v>68</v>
      </c>
      <c r="G15">
        <v>69</v>
      </c>
      <c r="H15">
        <v>69</v>
      </c>
      <c r="I15">
        <v>63.6</v>
      </c>
      <c r="J15">
        <v>12</v>
      </c>
      <c r="K15">
        <v>25.44</v>
      </c>
    </row>
    <row r="16" spans="1:11">
      <c r="A16" t="s">
        <v>30</v>
      </c>
      <c r="B16" t="s">
        <v>21</v>
      </c>
      <c r="C16" s="16">
        <v>214230012220</v>
      </c>
      <c r="D16" t="s">
        <v>15</v>
      </c>
      <c r="E16" t="s">
        <v>16</v>
      </c>
      <c r="F16">
        <v>65</v>
      </c>
      <c r="G16">
        <v>68</v>
      </c>
      <c r="H16">
        <v>68</v>
      </c>
      <c r="I16">
        <v>63.2</v>
      </c>
      <c r="J16">
        <v>14</v>
      </c>
      <c r="K16">
        <v>25.28</v>
      </c>
    </row>
    <row r="17" spans="1:11">
      <c r="A17" t="s">
        <v>31</v>
      </c>
      <c r="B17" t="s">
        <v>14</v>
      </c>
      <c r="C17" s="16">
        <v>214230011025</v>
      </c>
      <c r="D17" t="s">
        <v>15</v>
      </c>
      <c r="E17" t="s">
        <v>16</v>
      </c>
      <c r="F17">
        <v>60</v>
      </c>
      <c r="G17">
        <v>66</v>
      </c>
      <c r="H17">
        <v>66</v>
      </c>
      <c r="I17">
        <v>62.4</v>
      </c>
      <c r="J17">
        <v>15</v>
      </c>
      <c r="K17">
        <v>24.96</v>
      </c>
    </row>
    <row r="18" spans="1:11">
      <c r="A18" t="s">
        <v>32</v>
      </c>
      <c r="B18" t="s">
        <v>14</v>
      </c>
      <c r="C18" s="16">
        <v>214230010205</v>
      </c>
      <c r="D18" t="s">
        <v>15</v>
      </c>
      <c r="E18" t="s">
        <v>16</v>
      </c>
      <c r="F18">
        <v>57</v>
      </c>
      <c r="G18">
        <v>66</v>
      </c>
      <c r="H18">
        <v>66</v>
      </c>
      <c r="I18">
        <v>62.4</v>
      </c>
      <c r="J18">
        <v>15</v>
      </c>
      <c r="K18">
        <v>24.96</v>
      </c>
    </row>
    <row r="19" spans="1:11">
      <c r="A19" t="s">
        <v>33</v>
      </c>
      <c r="B19" t="s">
        <v>14</v>
      </c>
      <c r="C19" s="16">
        <v>214230011804</v>
      </c>
      <c r="D19" t="s">
        <v>15</v>
      </c>
      <c r="E19" t="s">
        <v>16</v>
      </c>
      <c r="F19">
        <v>64</v>
      </c>
      <c r="G19">
        <v>56</v>
      </c>
      <c r="H19">
        <v>64</v>
      </c>
      <c r="I19">
        <v>61.6</v>
      </c>
      <c r="J19">
        <v>17</v>
      </c>
      <c r="K19">
        <v>24.64</v>
      </c>
    </row>
    <row r="20" spans="1:11">
      <c r="A20" t="s">
        <v>34</v>
      </c>
      <c r="B20" t="s">
        <v>14</v>
      </c>
      <c r="C20" s="16">
        <v>214230010813</v>
      </c>
      <c r="D20" t="s">
        <v>15</v>
      </c>
      <c r="E20" t="s">
        <v>16</v>
      </c>
      <c r="F20">
        <v>53</v>
      </c>
      <c r="G20">
        <v>60</v>
      </c>
      <c r="H20">
        <v>60</v>
      </c>
      <c r="I20">
        <v>60</v>
      </c>
      <c r="J20">
        <v>18</v>
      </c>
      <c r="K20">
        <v>24</v>
      </c>
    </row>
    <row r="21" spans="1:12">
      <c r="A21" t="s">
        <v>35</v>
      </c>
      <c r="B21" t="s">
        <v>14</v>
      </c>
      <c r="C21" s="16">
        <v>214230010805</v>
      </c>
      <c r="D21" t="s">
        <v>15</v>
      </c>
      <c r="E21" t="s">
        <v>16</v>
      </c>
      <c r="F21">
        <v>46</v>
      </c>
      <c r="G21">
        <v>54</v>
      </c>
      <c r="H21">
        <v>54</v>
      </c>
      <c r="I21">
        <v>57.6</v>
      </c>
      <c r="J21">
        <v>19</v>
      </c>
      <c r="L21" t="s">
        <v>36</v>
      </c>
    </row>
    <row r="22" spans="1:12">
      <c r="A22" t="s">
        <v>37</v>
      </c>
      <c r="B22" t="s">
        <v>14</v>
      </c>
      <c r="C22" s="16">
        <v>214230010318</v>
      </c>
      <c r="D22" t="s">
        <v>15</v>
      </c>
      <c r="E22" t="s">
        <v>16</v>
      </c>
      <c r="F22">
        <v>48</v>
      </c>
      <c r="G22">
        <v>50</v>
      </c>
      <c r="H22">
        <v>50</v>
      </c>
      <c r="I22">
        <v>56</v>
      </c>
      <c r="J22">
        <v>20</v>
      </c>
      <c r="L22" t="s">
        <v>36</v>
      </c>
    </row>
    <row r="23" spans="1:12">
      <c r="A23" t="s">
        <v>38</v>
      </c>
      <c r="B23" t="s">
        <v>14</v>
      </c>
      <c r="C23" s="16">
        <v>214230011625</v>
      </c>
      <c r="D23" t="s">
        <v>15</v>
      </c>
      <c r="E23" t="s">
        <v>16</v>
      </c>
      <c r="F23">
        <v>42</v>
      </c>
      <c r="G23">
        <v>49</v>
      </c>
      <c r="H23">
        <v>49</v>
      </c>
      <c r="I23">
        <v>55.6</v>
      </c>
      <c r="J23">
        <v>21</v>
      </c>
      <c r="L23" t="s">
        <v>36</v>
      </c>
    </row>
    <row r="24" spans="1:12">
      <c r="A24" t="s">
        <v>39</v>
      </c>
      <c r="B24" t="s">
        <v>21</v>
      </c>
      <c r="C24" s="16">
        <v>214230011125</v>
      </c>
      <c r="D24" t="s">
        <v>15</v>
      </c>
      <c r="E24" t="s">
        <v>16</v>
      </c>
      <c r="F24">
        <v>35</v>
      </c>
      <c r="G24">
        <v>42</v>
      </c>
      <c r="H24">
        <v>42</v>
      </c>
      <c r="I24">
        <v>52.8</v>
      </c>
      <c r="J24">
        <v>22</v>
      </c>
      <c r="L24" t="s">
        <v>36</v>
      </c>
    </row>
    <row r="25" spans="1:12">
      <c r="A25" t="s">
        <v>40</v>
      </c>
      <c r="B25" t="s">
        <v>21</v>
      </c>
      <c r="C25" s="16">
        <v>214230011430</v>
      </c>
      <c r="D25" t="s">
        <v>15</v>
      </c>
      <c r="E25" t="s">
        <v>16</v>
      </c>
      <c r="F25">
        <v>41</v>
      </c>
      <c r="G25">
        <v>39</v>
      </c>
      <c r="H25">
        <v>41</v>
      </c>
      <c r="I25">
        <v>52.4</v>
      </c>
      <c r="J25">
        <v>23</v>
      </c>
      <c r="L25" t="s">
        <v>36</v>
      </c>
    </row>
    <row r="26" spans="1:12">
      <c r="A26" t="s">
        <v>41</v>
      </c>
      <c r="B26" t="s">
        <v>14</v>
      </c>
      <c r="C26" s="16">
        <v>214230010216</v>
      </c>
      <c r="D26" t="s">
        <v>15</v>
      </c>
      <c r="E26" t="s">
        <v>16</v>
      </c>
      <c r="F26">
        <v>36</v>
      </c>
      <c r="G26">
        <v>37</v>
      </c>
      <c r="H26">
        <v>37</v>
      </c>
      <c r="I26">
        <v>50.8</v>
      </c>
      <c r="J26">
        <v>24</v>
      </c>
      <c r="L26" t="s">
        <v>36</v>
      </c>
    </row>
    <row r="27" spans="1:11">
      <c r="A27" t="s">
        <v>42</v>
      </c>
      <c r="B27" t="s">
        <v>14</v>
      </c>
      <c r="C27" s="16">
        <v>214230010304</v>
      </c>
      <c r="D27" t="s">
        <v>15</v>
      </c>
      <c r="E27" t="s">
        <v>43</v>
      </c>
      <c r="F27">
        <v>93</v>
      </c>
      <c r="G27">
        <v>103</v>
      </c>
      <c r="H27">
        <v>103</v>
      </c>
      <c r="I27">
        <v>77.2</v>
      </c>
      <c r="J27">
        <v>1</v>
      </c>
      <c r="K27">
        <v>30.88</v>
      </c>
    </row>
    <row r="28" spans="1:11">
      <c r="A28" t="s">
        <v>44</v>
      </c>
      <c r="B28" t="s">
        <v>21</v>
      </c>
      <c r="C28" s="16">
        <v>214230011021</v>
      </c>
      <c r="D28" t="s">
        <v>15</v>
      </c>
      <c r="E28" t="s">
        <v>43</v>
      </c>
      <c r="F28">
        <v>90</v>
      </c>
      <c r="G28">
        <v>102</v>
      </c>
      <c r="H28">
        <v>102</v>
      </c>
      <c r="I28">
        <v>76.8</v>
      </c>
      <c r="J28">
        <v>2</v>
      </c>
      <c r="K28">
        <v>30.72</v>
      </c>
    </row>
    <row r="29" spans="1:11">
      <c r="A29" t="s">
        <v>45</v>
      </c>
      <c r="B29" t="s">
        <v>14</v>
      </c>
      <c r="C29" s="16">
        <v>214230012407</v>
      </c>
      <c r="D29" t="s">
        <v>15</v>
      </c>
      <c r="E29" t="s">
        <v>43</v>
      </c>
      <c r="F29">
        <v>95</v>
      </c>
      <c r="G29">
        <v>95</v>
      </c>
      <c r="H29">
        <v>95</v>
      </c>
      <c r="I29">
        <v>74</v>
      </c>
      <c r="J29">
        <v>3</v>
      </c>
      <c r="K29">
        <v>29.6</v>
      </c>
    </row>
    <row r="30" spans="1:11">
      <c r="A30" t="s">
        <v>46</v>
      </c>
      <c r="B30" t="s">
        <v>14</v>
      </c>
      <c r="C30" s="16">
        <v>214230010501</v>
      </c>
      <c r="D30" t="s">
        <v>15</v>
      </c>
      <c r="E30" t="s">
        <v>43</v>
      </c>
      <c r="F30">
        <v>94</v>
      </c>
      <c r="G30">
        <v>89</v>
      </c>
      <c r="H30">
        <v>94</v>
      </c>
      <c r="I30">
        <v>73.6</v>
      </c>
      <c r="J30">
        <v>4</v>
      </c>
      <c r="K30">
        <v>29.44</v>
      </c>
    </row>
    <row r="31" spans="1:11">
      <c r="A31" t="s">
        <v>47</v>
      </c>
      <c r="B31" t="s">
        <v>14</v>
      </c>
      <c r="C31" s="16">
        <v>214230010418</v>
      </c>
      <c r="D31" t="s">
        <v>15</v>
      </c>
      <c r="E31" t="s">
        <v>43</v>
      </c>
      <c r="F31">
        <v>89</v>
      </c>
      <c r="G31">
        <v>90</v>
      </c>
      <c r="H31">
        <v>90</v>
      </c>
      <c r="I31">
        <v>72</v>
      </c>
      <c r="J31">
        <v>5</v>
      </c>
      <c r="K31">
        <v>28.8</v>
      </c>
    </row>
    <row r="32" spans="1:11">
      <c r="A32" t="s">
        <v>48</v>
      </c>
      <c r="B32" t="s">
        <v>14</v>
      </c>
      <c r="C32" s="16">
        <v>214230011109</v>
      </c>
      <c r="D32" t="s">
        <v>15</v>
      </c>
      <c r="E32" t="s">
        <v>43</v>
      </c>
      <c r="F32">
        <v>88</v>
      </c>
      <c r="G32">
        <v>90</v>
      </c>
      <c r="H32">
        <v>90</v>
      </c>
      <c r="I32">
        <v>72</v>
      </c>
      <c r="J32">
        <v>5</v>
      </c>
      <c r="K32">
        <v>28.8</v>
      </c>
    </row>
    <row r="33" spans="1:11">
      <c r="A33" t="s">
        <v>49</v>
      </c>
      <c r="B33" t="s">
        <v>14</v>
      </c>
      <c r="C33" s="16">
        <v>214230012027</v>
      </c>
      <c r="D33" t="s">
        <v>15</v>
      </c>
      <c r="E33" t="s">
        <v>43</v>
      </c>
      <c r="F33">
        <v>73</v>
      </c>
      <c r="G33">
        <v>86</v>
      </c>
      <c r="H33">
        <v>86</v>
      </c>
      <c r="I33">
        <v>70.4</v>
      </c>
      <c r="J33">
        <v>7</v>
      </c>
      <c r="K33">
        <v>28.16</v>
      </c>
    </row>
    <row r="34" spans="1:11">
      <c r="A34" t="s">
        <v>50</v>
      </c>
      <c r="B34" t="s">
        <v>14</v>
      </c>
      <c r="C34" s="16">
        <v>214230011204</v>
      </c>
      <c r="D34" t="s">
        <v>15</v>
      </c>
      <c r="E34" t="s">
        <v>43</v>
      </c>
      <c r="F34">
        <v>75</v>
      </c>
      <c r="G34">
        <v>85</v>
      </c>
      <c r="H34">
        <v>85</v>
      </c>
      <c r="I34">
        <v>70</v>
      </c>
      <c r="J34">
        <v>8</v>
      </c>
      <c r="K34">
        <v>28</v>
      </c>
    </row>
    <row r="35" spans="1:11">
      <c r="A35" t="s">
        <v>51</v>
      </c>
      <c r="B35" t="s">
        <v>21</v>
      </c>
      <c r="C35" s="16">
        <v>214230012316</v>
      </c>
      <c r="D35" t="s">
        <v>15</v>
      </c>
      <c r="E35" t="s">
        <v>43</v>
      </c>
      <c r="F35">
        <v>76</v>
      </c>
      <c r="G35">
        <v>83</v>
      </c>
      <c r="H35">
        <v>83</v>
      </c>
      <c r="I35">
        <v>69.2</v>
      </c>
      <c r="J35">
        <v>9</v>
      </c>
      <c r="K35">
        <v>27.68</v>
      </c>
    </row>
    <row r="36" spans="1:11">
      <c r="A36" t="s">
        <v>52</v>
      </c>
      <c r="B36" t="s">
        <v>21</v>
      </c>
      <c r="C36" s="16">
        <v>214230011218</v>
      </c>
      <c r="D36" t="s">
        <v>15</v>
      </c>
      <c r="E36" t="s">
        <v>43</v>
      </c>
      <c r="F36">
        <v>71</v>
      </c>
      <c r="G36">
        <v>81</v>
      </c>
      <c r="H36">
        <v>81</v>
      </c>
      <c r="I36">
        <v>68.4</v>
      </c>
      <c r="J36">
        <v>10</v>
      </c>
      <c r="K36">
        <v>27.36</v>
      </c>
    </row>
    <row r="37" spans="1:11">
      <c r="A37" t="s">
        <v>53</v>
      </c>
      <c r="B37" t="s">
        <v>14</v>
      </c>
      <c r="C37" s="16">
        <v>214230011721</v>
      </c>
      <c r="D37" t="s">
        <v>15</v>
      </c>
      <c r="E37" t="s">
        <v>43</v>
      </c>
      <c r="F37">
        <v>66</v>
      </c>
      <c r="G37">
        <v>81</v>
      </c>
      <c r="H37">
        <v>81</v>
      </c>
      <c r="I37">
        <v>68.4</v>
      </c>
      <c r="J37">
        <v>10</v>
      </c>
      <c r="K37">
        <v>27.36</v>
      </c>
    </row>
    <row r="38" spans="1:11">
      <c r="A38" t="s">
        <v>54</v>
      </c>
      <c r="B38" t="s">
        <v>21</v>
      </c>
      <c r="C38" s="16">
        <v>214230012412</v>
      </c>
      <c r="D38" t="s">
        <v>15</v>
      </c>
      <c r="E38" t="s">
        <v>43</v>
      </c>
      <c r="F38">
        <v>72</v>
      </c>
      <c r="G38">
        <v>77</v>
      </c>
      <c r="H38">
        <v>77</v>
      </c>
      <c r="I38">
        <v>66.8</v>
      </c>
      <c r="J38">
        <v>12</v>
      </c>
      <c r="K38">
        <v>26.72</v>
      </c>
    </row>
    <row r="39" spans="1:11">
      <c r="A39" t="s">
        <v>55</v>
      </c>
      <c r="B39" t="s">
        <v>14</v>
      </c>
      <c r="C39" s="16">
        <v>214230011930</v>
      </c>
      <c r="D39" t="s">
        <v>15</v>
      </c>
      <c r="E39" t="s">
        <v>43</v>
      </c>
      <c r="F39">
        <v>68</v>
      </c>
      <c r="G39">
        <v>76</v>
      </c>
      <c r="H39">
        <v>76</v>
      </c>
      <c r="I39">
        <v>66.4</v>
      </c>
      <c r="J39">
        <v>13</v>
      </c>
      <c r="K39">
        <v>26.56</v>
      </c>
    </row>
    <row r="40" spans="1:11">
      <c r="A40" t="s">
        <v>56</v>
      </c>
      <c r="B40" t="s">
        <v>14</v>
      </c>
      <c r="C40" s="16">
        <v>214230012104</v>
      </c>
      <c r="D40" t="s">
        <v>15</v>
      </c>
      <c r="E40" t="s">
        <v>43</v>
      </c>
      <c r="F40">
        <v>75</v>
      </c>
      <c r="G40">
        <v>76</v>
      </c>
      <c r="H40">
        <v>76</v>
      </c>
      <c r="I40">
        <v>66.4</v>
      </c>
      <c r="J40">
        <v>13</v>
      </c>
      <c r="K40">
        <v>26.56</v>
      </c>
    </row>
    <row r="41" spans="1:11">
      <c r="A41" t="s">
        <v>57</v>
      </c>
      <c r="B41" t="s">
        <v>14</v>
      </c>
      <c r="C41" s="16">
        <v>214230011118</v>
      </c>
      <c r="D41" t="s">
        <v>15</v>
      </c>
      <c r="E41" t="s">
        <v>43</v>
      </c>
      <c r="F41">
        <v>58</v>
      </c>
      <c r="G41">
        <v>74</v>
      </c>
      <c r="H41">
        <v>74</v>
      </c>
      <c r="I41">
        <v>65.6</v>
      </c>
      <c r="J41">
        <v>15</v>
      </c>
      <c r="K41">
        <v>26.24</v>
      </c>
    </row>
    <row r="42" spans="1:11">
      <c r="A42" t="s">
        <v>58</v>
      </c>
      <c r="B42" t="s">
        <v>14</v>
      </c>
      <c r="C42" s="16">
        <v>214230010529</v>
      </c>
      <c r="D42" t="s">
        <v>15</v>
      </c>
      <c r="E42" t="s">
        <v>43</v>
      </c>
      <c r="F42">
        <v>63</v>
      </c>
      <c r="G42">
        <v>68</v>
      </c>
      <c r="H42">
        <v>68</v>
      </c>
      <c r="I42">
        <v>63.2</v>
      </c>
      <c r="J42">
        <v>16</v>
      </c>
      <c r="K42">
        <v>25.28</v>
      </c>
    </row>
    <row r="43" spans="1:11">
      <c r="A43" t="s">
        <v>59</v>
      </c>
      <c r="B43" t="s">
        <v>14</v>
      </c>
      <c r="C43" s="16">
        <v>214230010123</v>
      </c>
      <c r="D43" t="s">
        <v>15</v>
      </c>
      <c r="E43" t="s">
        <v>43</v>
      </c>
      <c r="F43">
        <v>61</v>
      </c>
      <c r="G43">
        <v>62</v>
      </c>
      <c r="H43">
        <v>62</v>
      </c>
      <c r="I43">
        <v>60.8</v>
      </c>
      <c r="J43">
        <v>17</v>
      </c>
      <c r="K43">
        <v>24.32</v>
      </c>
    </row>
    <row r="44" spans="1:11">
      <c r="A44" t="s">
        <v>60</v>
      </c>
      <c r="B44" t="s">
        <v>21</v>
      </c>
      <c r="C44" s="16">
        <v>214230012329</v>
      </c>
      <c r="D44" t="s">
        <v>15</v>
      </c>
      <c r="E44" t="s">
        <v>43</v>
      </c>
      <c r="F44">
        <v>49</v>
      </c>
      <c r="G44">
        <v>62</v>
      </c>
      <c r="H44">
        <v>62</v>
      </c>
      <c r="I44">
        <v>60.8</v>
      </c>
      <c r="J44">
        <v>17</v>
      </c>
      <c r="K44">
        <v>24.32</v>
      </c>
    </row>
    <row r="45" spans="1:12">
      <c r="A45" t="s">
        <v>61</v>
      </c>
      <c r="B45" t="s">
        <v>14</v>
      </c>
      <c r="C45" s="16">
        <v>214230010826</v>
      </c>
      <c r="D45" t="s">
        <v>15</v>
      </c>
      <c r="E45" t="s">
        <v>43</v>
      </c>
      <c r="F45">
        <v>49</v>
      </c>
      <c r="G45">
        <v>59</v>
      </c>
      <c r="H45">
        <v>59</v>
      </c>
      <c r="I45">
        <v>59.6</v>
      </c>
      <c r="J45">
        <v>19</v>
      </c>
      <c r="L45" t="s">
        <v>36</v>
      </c>
    </row>
    <row r="46" spans="1:12">
      <c r="A46" t="s">
        <v>62</v>
      </c>
      <c r="B46" t="s">
        <v>14</v>
      </c>
      <c r="C46" s="16">
        <v>214230012016</v>
      </c>
      <c r="D46" t="s">
        <v>15</v>
      </c>
      <c r="E46" t="s">
        <v>43</v>
      </c>
      <c r="F46">
        <v>58</v>
      </c>
      <c r="G46">
        <v>58</v>
      </c>
      <c r="H46">
        <v>58</v>
      </c>
      <c r="I46">
        <v>59.2</v>
      </c>
      <c r="J46">
        <v>20</v>
      </c>
      <c r="L46" t="s">
        <v>36</v>
      </c>
    </row>
    <row r="47" spans="1:12">
      <c r="A47" t="s">
        <v>63</v>
      </c>
      <c r="B47" t="s">
        <v>21</v>
      </c>
      <c r="C47" s="16">
        <v>214230012224</v>
      </c>
      <c r="D47" t="s">
        <v>15</v>
      </c>
      <c r="E47" t="s">
        <v>43</v>
      </c>
      <c r="F47">
        <v>51</v>
      </c>
      <c r="G47">
        <v>58</v>
      </c>
      <c r="H47">
        <v>58</v>
      </c>
      <c r="I47">
        <v>59.2</v>
      </c>
      <c r="J47">
        <v>20</v>
      </c>
      <c r="L47" t="s">
        <v>36</v>
      </c>
    </row>
    <row r="48" spans="1:12">
      <c r="A48" t="s">
        <v>64</v>
      </c>
      <c r="B48" t="s">
        <v>14</v>
      </c>
      <c r="C48" s="16">
        <v>214230010420</v>
      </c>
      <c r="D48" t="s">
        <v>15</v>
      </c>
      <c r="E48" t="s">
        <v>43</v>
      </c>
      <c r="F48">
        <v>35</v>
      </c>
      <c r="G48">
        <v>57</v>
      </c>
      <c r="H48">
        <v>57</v>
      </c>
      <c r="I48">
        <v>58.8</v>
      </c>
      <c r="J48">
        <v>22</v>
      </c>
      <c r="L48" t="s">
        <v>36</v>
      </c>
    </row>
    <row r="49" spans="1:12">
      <c r="A49" t="s">
        <v>65</v>
      </c>
      <c r="B49" t="s">
        <v>14</v>
      </c>
      <c r="C49" s="16">
        <v>214230011612</v>
      </c>
      <c r="D49" t="s">
        <v>15</v>
      </c>
      <c r="E49" t="s">
        <v>43</v>
      </c>
      <c r="F49">
        <v>53</v>
      </c>
      <c r="G49">
        <v>56</v>
      </c>
      <c r="H49">
        <v>56</v>
      </c>
      <c r="I49">
        <v>58.4</v>
      </c>
      <c r="J49">
        <v>23</v>
      </c>
      <c r="L49" t="s">
        <v>36</v>
      </c>
    </row>
    <row r="50" spans="1:12">
      <c r="A50" t="s">
        <v>66</v>
      </c>
      <c r="B50" t="s">
        <v>14</v>
      </c>
      <c r="C50" s="16">
        <v>214230011423</v>
      </c>
      <c r="D50" t="s">
        <v>15</v>
      </c>
      <c r="E50" t="s">
        <v>43</v>
      </c>
      <c r="F50">
        <v>48</v>
      </c>
      <c r="G50">
        <v>56</v>
      </c>
      <c r="H50">
        <v>56</v>
      </c>
      <c r="I50">
        <v>58.4</v>
      </c>
      <c r="J50">
        <v>23</v>
      </c>
      <c r="L50" t="s">
        <v>36</v>
      </c>
    </row>
    <row r="51" spans="1:12">
      <c r="A51" t="s">
        <v>67</v>
      </c>
      <c r="B51" t="s">
        <v>21</v>
      </c>
      <c r="C51" s="16">
        <v>214230011301</v>
      </c>
      <c r="D51" t="s">
        <v>15</v>
      </c>
      <c r="E51" t="s">
        <v>43</v>
      </c>
      <c r="F51">
        <v>39</v>
      </c>
      <c r="G51">
        <v>55</v>
      </c>
      <c r="H51">
        <v>55</v>
      </c>
      <c r="I51">
        <v>58</v>
      </c>
      <c r="J51">
        <v>25</v>
      </c>
      <c r="L51" t="s">
        <v>36</v>
      </c>
    </row>
    <row r="52" spans="1:12">
      <c r="A52" t="s">
        <v>68</v>
      </c>
      <c r="B52" t="s">
        <v>21</v>
      </c>
      <c r="C52" s="16">
        <v>214230011512</v>
      </c>
      <c r="D52" t="s">
        <v>15</v>
      </c>
      <c r="E52" t="s">
        <v>43</v>
      </c>
      <c r="F52">
        <v>52</v>
      </c>
      <c r="G52">
        <v>54</v>
      </c>
      <c r="H52">
        <v>54</v>
      </c>
      <c r="I52">
        <v>57.6</v>
      </c>
      <c r="J52">
        <v>26</v>
      </c>
      <c r="L52" t="s">
        <v>36</v>
      </c>
    </row>
    <row r="53" spans="1:12">
      <c r="A53" t="s">
        <v>69</v>
      </c>
      <c r="B53" t="s">
        <v>14</v>
      </c>
      <c r="C53" s="16">
        <v>214230012415</v>
      </c>
      <c r="D53" t="s">
        <v>15</v>
      </c>
      <c r="E53" t="s">
        <v>43</v>
      </c>
      <c r="F53">
        <v>53</v>
      </c>
      <c r="G53">
        <v>54</v>
      </c>
      <c r="H53">
        <v>54</v>
      </c>
      <c r="I53">
        <v>57.6</v>
      </c>
      <c r="J53">
        <v>26</v>
      </c>
      <c r="L53" t="s">
        <v>36</v>
      </c>
    </row>
    <row r="54" spans="1:12">
      <c r="A54" t="s">
        <v>70</v>
      </c>
      <c r="B54" t="s">
        <v>14</v>
      </c>
      <c r="C54" s="16">
        <v>214230011513</v>
      </c>
      <c r="D54" t="s">
        <v>15</v>
      </c>
      <c r="E54" t="s">
        <v>43</v>
      </c>
      <c r="F54">
        <v>50</v>
      </c>
      <c r="G54">
        <v>49</v>
      </c>
      <c r="H54">
        <v>50</v>
      </c>
      <c r="I54">
        <v>56</v>
      </c>
      <c r="J54">
        <v>28</v>
      </c>
      <c r="L54" t="s">
        <v>36</v>
      </c>
    </row>
    <row r="55" spans="1:12">
      <c r="A55" t="s">
        <v>71</v>
      </c>
      <c r="B55" t="s">
        <v>14</v>
      </c>
      <c r="C55" s="16">
        <v>214230010929</v>
      </c>
      <c r="D55" t="s">
        <v>15</v>
      </c>
      <c r="E55" t="s">
        <v>43</v>
      </c>
      <c r="F55">
        <v>49</v>
      </c>
      <c r="G55">
        <v>49</v>
      </c>
      <c r="H55">
        <v>49</v>
      </c>
      <c r="I55">
        <v>55.6</v>
      </c>
      <c r="J55">
        <v>29</v>
      </c>
      <c r="L55" t="s">
        <v>36</v>
      </c>
    </row>
    <row r="56" spans="1:12">
      <c r="A56" t="s">
        <v>72</v>
      </c>
      <c r="B56" t="s">
        <v>14</v>
      </c>
      <c r="C56" s="16">
        <v>214230010602</v>
      </c>
      <c r="D56" t="s">
        <v>15</v>
      </c>
      <c r="E56" t="s">
        <v>43</v>
      </c>
      <c r="F56">
        <v>40</v>
      </c>
      <c r="G56">
        <v>47</v>
      </c>
      <c r="H56">
        <v>47</v>
      </c>
      <c r="I56">
        <v>54.8</v>
      </c>
      <c r="J56">
        <v>30</v>
      </c>
      <c r="L56" t="s">
        <v>36</v>
      </c>
    </row>
    <row r="57" spans="1:12">
      <c r="A57" t="s">
        <v>73</v>
      </c>
      <c r="B57" t="s">
        <v>14</v>
      </c>
      <c r="C57" s="16">
        <v>214230011615</v>
      </c>
      <c r="D57" t="s">
        <v>15</v>
      </c>
      <c r="E57" t="s">
        <v>43</v>
      </c>
      <c r="F57">
        <v>46</v>
      </c>
      <c r="G57">
        <v>45</v>
      </c>
      <c r="H57">
        <v>46</v>
      </c>
      <c r="I57">
        <v>54.4</v>
      </c>
      <c r="J57">
        <v>31</v>
      </c>
      <c r="L57" t="s">
        <v>36</v>
      </c>
    </row>
    <row r="58" spans="1:12">
      <c r="A58" t="s">
        <v>74</v>
      </c>
      <c r="B58" t="s">
        <v>14</v>
      </c>
      <c r="C58" s="16">
        <v>214230011717</v>
      </c>
      <c r="D58" t="s">
        <v>15</v>
      </c>
      <c r="E58" t="s">
        <v>43</v>
      </c>
      <c r="F58">
        <v>42</v>
      </c>
      <c r="G58">
        <v>27</v>
      </c>
      <c r="H58">
        <v>42</v>
      </c>
      <c r="I58">
        <v>52.8</v>
      </c>
      <c r="J58">
        <v>32</v>
      </c>
      <c r="L58" t="s">
        <v>36</v>
      </c>
    </row>
    <row r="59" spans="1:12">
      <c r="A59" t="s">
        <v>75</v>
      </c>
      <c r="B59" t="s">
        <v>14</v>
      </c>
      <c r="C59" s="16">
        <v>214230010816</v>
      </c>
      <c r="D59" t="s">
        <v>15</v>
      </c>
      <c r="E59" t="s">
        <v>43</v>
      </c>
      <c r="F59">
        <v>34</v>
      </c>
      <c r="G59">
        <v>40</v>
      </c>
      <c r="H59">
        <v>40</v>
      </c>
      <c r="I59">
        <v>52</v>
      </c>
      <c r="J59">
        <v>33</v>
      </c>
      <c r="L59" t="s">
        <v>36</v>
      </c>
    </row>
    <row r="60" spans="1:11">
      <c r="A60" t="s">
        <v>76</v>
      </c>
      <c r="B60" t="s">
        <v>14</v>
      </c>
      <c r="C60" s="16">
        <v>214230011604</v>
      </c>
      <c r="D60" t="s">
        <v>15</v>
      </c>
      <c r="E60" t="s">
        <v>77</v>
      </c>
      <c r="F60">
        <v>99</v>
      </c>
      <c r="G60">
        <v>102</v>
      </c>
      <c r="H60">
        <v>102</v>
      </c>
      <c r="I60">
        <v>76.8</v>
      </c>
      <c r="J60">
        <v>1</v>
      </c>
      <c r="K60">
        <v>30.72</v>
      </c>
    </row>
    <row r="61" spans="1:11">
      <c r="A61" t="s">
        <v>78</v>
      </c>
      <c r="B61" t="s">
        <v>14</v>
      </c>
      <c r="C61" s="16">
        <v>214230010917</v>
      </c>
      <c r="D61" t="s">
        <v>15</v>
      </c>
      <c r="E61" t="s">
        <v>77</v>
      </c>
      <c r="F61">
        <v>95</v>
      </c>
      <c r="G61">
        <v>98</v>
      </c>
      <c r="H61">
        <v>98</v>
      </c>
      <c r="I61">
        <v>75.2</v>
      </c>
      <c r="J61">
        <v>2</v>
      </c>
      <c r="K61">
        <v>30.08</v>
      </c>
    </row>
    <row r="62" spans="1:11">
      <c r="A62" t="s">
        <v>79</v>
      </c>
      <c r="B62" t="s">
        <v>14</v>
      </c>
      <c r="C62" s="16">
        <v>214230011114</v>
      </c>
      <c r="D62" t="s">
        <v>15</v>
      </c>
      <c r="E62" t="s">
        <v>77</v>
      </c>
      <c r="F62">
        <v>92</v>
      </c>
      <c r="G62">
        <v>98</v>
      </c>
      <c r="H62">
        <v>98</v>
      </c>
      <c r="I62">
        <v>75.2</v>
      </c>
      <c r="J62">
        <v>2</v>
      </c>
      <c r="K62">
        <v>30.08</v>
      </c>
    </row>
    <row r="63" spans="1:11">
      <c r="A63" t="s">
        <v>80</v>
      </c>
      <c r="B63" t="s">
        <v>14</v>
      </c>
      <c r="C63" s="16">
        <v>214230012111</v>
      </c>
      <c r="D63" t="s">
        <v>15</v>
      </c>
      <c r="E63" t="s">
        <v>77</v>
      </c>
      <c r="F63">
        <v>85</v>
      </c>
      <c r="G63">
        <v>93</v>
      </c>
      <c r="H63">
        <v>93</v>
      </c>
      <c r="I63">
        <v>73.2</v>
      </c>
      <c r="J63">
        <v>4</v>
      </c>
      <c r="K63">
        <v>29.28</v>
      </c>
    </row>
    <row r="64" spans="1:11">
      <c r="A64" t="s">
        <v>81</v>
      </c>
      <c r="B64" t="s">
        <v>14</v>
      </c>
      <c r="C64" s="16">
        <v>214230010919</v>
      </c>
      <c r="D64" t="s">
        <v>15</v>
      </c>
      <c r="E64" t="s">
        <v>77</v>
      </c>
      <c r="F64">
        <v>85</v>
      </c>
      <c r="G64">
        <v>92</v>
      </c>
      <c r="H64">
        <v>92</v>
      </c>
      <c r="I64">
        <v>72.8</v>
      </c>
      <c r="J64">
        <v>5</v>
      </c>
      <c r="K64">
        <v>29.12</v>
      </c>
    </row>
    <row r="65" spans="1:11">
      <c r="A65" t="s">
        <v>82</v>
      </c>
      <c r="B65" t="s">
        <v>21</v>
      </c>
      <c r="C65" s="16">
        <v>214230010705</v>
      </c>
      <c r="D65" t="s">
        <v>15</v>
      </c>
      <c r="E65" t="s">
        <v>77</v>
      </c>
      <c r="F65">
        <v>90</v>
      </c>
      <c r="G65">
        <v>85</v>
      </c>
      <c r="H65">
        <v>90</v>
      </c>
      <c r="I65">
        <v>72</v>
      </c>
      <c r="J65">
        <v>6</v>
      </c>
      <c r="K65">
        <v>28.8</v>
      </c>
    </row>
    <row r="66" spans="1:11">
      <c r="A66" t="s">
        <v>83</v>
      </c>
      <c r="B66" t="s">
        <v>21</v>
      </c>
      <c r="C66" s="16">
        <v>214230012222</v>
      </c>
      <c r="D66" t="s">
        <v>15</v>
      </c>
      <c r="E66" t="s">
        <v>77</v>
      </c>
      <c r="F66">
        <v>80</v>
      </c>
      <c r="G66">
        <v>89</v>
      </c>
      <c r="H66">
        <v>89</v>
      </c>
      <c r="I66">
        <v>71.6</v>
      </c>
      <c r="J66">
        <v>7</v>
      </c>
      <c r="K66">
        <v>28.64</v>
      </c>
    </row>
    <row r="67" spans="1:11">
      <c r="A67" t="s">
        <v>84</v>
      </c>
      <c r="B67" t="s">
        <v>14</v>
      </c>
      <c r="C67" s="16">
        <v>214230011918</v>
      </c>
      <c r="D67" t="s">
        <v>15</v>
      </c>
      <c r="E67" t="s">
        <v>77</v>
      </c>
      <c r="F67">
        <v>70</v>
      </c>
      <c r="G67">
        <v>87</v>
      </c>
      <c r="H67">
        <v>87</v>
      </c>
      <c r="I67">
        <v>70.8</v>
      </c>
      <c r="J67">
        <v>8</v>
      </c>
      <c r="K67">
        <v>28.32</v>
      </c>
    </row>
    <row r="68" spans="1:11">
      <c r="A68" t="s">
        <v>85</v>
      </c>
      <c r="B68" t="s">
        <v>14</v>
      </c>
      <c r="C68" s="16">
        <v>214230011528</v>
      </c>
      <c r="D68" t="s">
        <v>15</v>
      </c>
      <c r="E68" t="s">
        <v>77</v>
      </c>
      <c r="F68">
        <v>75</v>
      </c>
      <c r="G68">
        <v>84</v>
      </c>
      <c r="H68">
        <v>84</v>
      </c>
      <c r="I68">
        <v>69.6</v>
      </c>
      <c r="J68">
        <v>9</v>
      </c>
      <c r="K68">
        <v>27.84</v>
      </c>
    </row>
    <row r="69" spans="1:11">
      <c r="A69" t="s">
        <v>86</v>
      </c>
      <c r="B69" t="s">
        <v>21</v>
      </c>
      <c r="C69" s="16">
        <v>214230010814</v>
      </c>
      <c r="D69" t="s">
        <v>15</v>
      </c>
      <c r="E69" t="s">
        <v>77</v>
      </c>
      <c r="F69">
        <v>70</v>
      </c>
      <c r="G69">
        <v>82</v>
      </c>
      <c r="H69">
        <v>82</v>
      </c>
      <c r="I69">
        <v>68.8</v>
      </c>
      <c r="J69">
        <v>10</v>
      </c>
      <c r="K69">
        <v>27.52</v>
      </c>
    </row>
    <row r="70" spans="1:11">
      <c r="A70" t="s">
        <v>87</v>
      </c>
      <c r="B70" t="s">
        <v>21</v>
      </c>
      <c r="C70" s="16">
        <v>214230011029</v>
      </c>
      <c r="D70" t="s">
        <v>15</v>
      </c>
      <c r="E70" t="s">
        <v>77</v>
      </c>
      <c r="F70">
        <v>70</v>
      </c>
      <c r="G70">
        <v>79</v>
      </c>
      <c r="H70">
        <v>79</v>
      </c>
      <c r="I70">
        <v>67.6</v>
      </c>
      <c r="J70">
        <v>11</v>
      </c>
      <c r="K70">
        <v>27.04</v>
      </c>
    </row>
    <row r="71" spans="1:11">
      <c r="A71" t="s">
        <v>88</v>
      </c>
      <c r="B71" t="s">
        <v>14</v>
      </c>
      <c r="C71" s="16">
        <v>214230012013</v>
      </c>
      <c r="D71" t="s">
        <v>15</v>
      </c>
      <c r="E71" t="s">
        <v>77</v>
      </c>
      <c r="F71">
        <v>71</v>
      </c>
      <c r="G71">
        <v>78</v>
      </c>
      <c r="H71">
        <v>78</v>
      </c>
      <c r="I71">
        <v>67.2</v>
      </c>
      <c r="J71">
        <v>12</v>
      </c>
      <c r="K71">
        <v>26.88</v>
      </c>
    </row>
    <row r="72" spans="1:11">
      <c r="A72" t="s">
        <v>89</v>
      </c>
      <c r="B72" t="s">
        <v>14</v>
      </c>
      <c r="C72" s="16">
        <v>214230011305</v>
      </c>
      <c r="D72" t="s">
        <v>15</v>
      </c>
      <c r="E72" t="s">
        <v>77</v>
      </c>
      <c r="F72">
        <v>69</v>
      </c>
      <c r="G72">
        <v>75</v>
      </c>
      <c r="H72">
        <v>75</v>
      </c>
      <c r="I72">
        <v>66</v>
      </c>
      <c r="J72">
        <v>13</v>
      </c>
      <c r="K72">
        <v>26.4</v>
      </c>
    </row>
    <row r="73" spans="1:11">
      <c r="A73" t="s">
        <v>90</v>
      </c>
      <c r="B73" t="s">
        <v>14</v>
      </c>
      <c r="C73" s="16">
        <v>214230010408</v>
      </c>
      <c r="D73" t="s">
        <v>15</v>
      </c>
      <c r="E73" t="s">
        <v>77</v>
      </c>
      <c r="F73">
        <v>69</v>
      </c>
      <c r="G73">
        <v>72</v>
      </c>
      <c r="H73">
        <v>72</v>
      </c>
      <c r="I73">
        <v>64.8</v>
      </c>
      <c r="J73">
        <v>14</v>
      </c>
      <c r="K73">
        <v>25.92</v>
      </c>
    </row>
    <row r="74" spans="1:11">
      <c r="A74" t="s">
        <v>91</v>
      </c>
      <c r="B74" t="s">
        <v>14</v>
      </c>
      <c r="C74" s="16">
        <v>214230012419</v>
      </c>
      <c r="D74" t="s">
        <v>15</v>
      </c>
      <c r="E74" t="s">
        <v>77</v>
      </c>
      <c r="F74">
        <v>63</v>
      </c>
      <c r="G74">
        <v>69</v>
      </c>
      <c r="H74">
        <v>69</v>
      </c>
      <c r="I74">
        <v>63.6</v>
      </c>
      <c r="J74">
        <v>15</v>
      </c>
      <c r="K74">
        <v>25.44</v>
      </c>
    </row>
    <row r="75" spans="1:11">
      <c r="A75" t="s">
        <v>92</v>
      </c>
      <c r="B75" t="s">
        <v>14</v>
      </c>
      <c r="C75" s="16">
        <v>214230010521</v>
      </c>
      <c r="D75" t="s">
        <v>15</v>
      </c>
      <c r="E75" t="s">
        <v>77</v>
      </c>
      <c r="F75">
        <v>63</v>
      </c>
      <c r="G75">
        <v>69</v>
      </c>
      <c r="H75">
        <v>69</v>
      </c>
      <c r="I75">
        <v>63.6</v>
      </c>
      <c r="J75">
        <v>15</v>
      </c>
      <c r="K75">
        <v>25.44</v>
      </c>
    </row>
    <row r="76" spans="1:11">
      <c r="A76" t="s">
        <v>93</v>
      </c>
      <c r="B76" t="s">
        <v>14</v>
      </c>
      <c r="C76" s="16">
        <v>214230011617</v>
      </c>
      <c r="D76" t="s">
        <v>15</v>
      </c>
      <c r="E76" t="s">
        <v>77</v>
      </c>
      <c r="F76">
        <v>69</v>
      </c>
      <c r="G76">
        <v>68</v>
      </c>
      <c r="H76">
        <v>69</v>
      </c>
      <c r="I76">
        <v>63.6</v>
      </c>
      <c r="J76">
        <v>15</v>
      </c>
      <c r="K76">
        <v>25.44</v>
      </c>
    </row>
    <row r="77" spans="1:11">
      <c r="A77" t="s">
        <v>94</v>
      </c>
      <c r="B77" t="s">
        <v>14</v>
      </c>
      <c r="C77" s="16">
        <v>214230010320</v>
      </c>
      <c r="D77" t="s">
        <v>15</v>
      </c>
      <c r="E77" t="s">
        <v>77</v>
      </c>
      <c r="F77">
        <v>65</v>
      </c>
      <c r="G77">
        <v>68</v>
      </c>
      <c r="H77">
        <v>68</v>
      </c>
      <c r="I77">
        <v>63.2</v>
      </c>
      <c r="J77">
        <v>18</v>
      </c>
      <c r="K77">
        <v>25.28</v>
      </c>
    </row>
    <row r="78" spans="1:11">
      <c r="A78" t="s">
        <v>95</v>
      </c>
      <c r="B78" t="s">
        <v>14</v>
      </c>
      <c r="C78" s="16">
        <v>214230011411</v>
      </c>
      <c r="D78" t="s">
        <v>15</v>
      </c>
      <c r="E78" t="s">
        <v>77</v>
      </c>
      <c r="F78">
        <v>56</v>
      </c>
      <c r="G78">
        <v>68</v>
      </c>
      <c r="H78">
        <v>68</v>
      </c>
      <c r="I78">
        <v>63.2</v>
      </c>
      <c r="J78">
        <v>18</v>
      </c>
      <c r="K78">
        <v>25.28</v>
      </c>
    </row>
    <row r="79" spans="1:11">
      <c r="A79" t="s">
        <v>96</v>
      </c>
      <c r="B79" t="s">
        <v>21</v>
      </c>
      <c r="C79" s="16">
        <v>214230011327</v>
      </c>
      <c r="D79" t="s">
        <v>15</v>
      </c>
      <c r="E79" t="s">
        <v>77</v>
      </c>
      <c r="F79">
        <v>66</v>
      </c>
      <c r="G79">
        <v>67</v>
      </c>
      <c r="H79">
        <v>67</v>
      </c>
      <c r="I79">
        <v>62.8</v>
      </c>
      <c r="J79">
        <v>20</v>
      </c>
      <c r="K79">
        <v>25.12</v>
      </c>
    </row>
    <row r="80" spans="1:11">
      <c r="A80" t="s">
        <v>97</v>
      </c>
      <c r="B80" t="s">
        <v>14</v>
      </c>
      <c r="C80" s="16">
        <v>214230011621</v>
      </c>
      <c r="D80" t="s">
        <v>15</v>
      </c>
      <c r="E80" t="s">
        <v>77</v>
      </c>
      <c r="F80">
        <v>63</v>
      </c>
      <c r="G80">
        <v>67</v>
      </c>
      <c r="H80">
        <v>67</v>
      </c>
      <c r="I80">
        <v>62.8</v>
      </c>
      <c r="J80">
        <v>20</v>
      </c>
      <c r="K80">
        <v>25.12</v>
      </c>
    </row>
    <row r="81" spans="1:11">
      <c r="A81" t="s">
        <v>98</v>
      </c>
      <c r="B81" t="s">
        <v>14</v>
      </c>
      <c r="C81" s="16">
        <v>214230012003</v>
      </c>
      <c r="D81" t="s">
        <v>15</v>
      </c>
      <c r="E81" t="s">
        <v>77</v>
      </c>
      <c r="F81">
        <v>66</v>
      </c>
      <c r="G81">
        <v>62</v>
      </c>
      <c r="H81">
        <v>66</v>
      </c>
      <c r="I81">
        <v>62.4</v>
      </c>
      <c r="J81">
        <v>22</v>
      </c>
      <c r="K81">
        <v>24.96</v>
      </c>
    </row>
    <row r="82" spans="1:11">
      <c r="A82" t="s">
        <v>99</v>
      </c>
      <c r="B82" t="s">
        <v>14</v>
      </c>
      <c r="C82" s="16">
        <v>214230012117</v>
      </c>
      <c r="D82" t="s">
        <v>15</v>
      </c>
      <c r="E82" t="s">
        <v>77</v>
      </c>
      <c r="F82">
        <v>50</v>
      </c>
      <c r="G82">
        <v>63</v>
      </c>
      <c r="H82">
        <v>63</v>
      </c>
      <c r="I82">
        <v>61.2</v>
      </c>
      <c r="J82">
        <v>23</v>
      </c>
      <c r="K82">
        <v>24.48</v>
      </c>
    </row>
    <row r="83" spans="1:12">
      <c r="A83" t="s">
        <v>100</v>
      </c>
      <c r="B83" t="s">
        <v>14</v>
      </c>
      <c r="C83" s="16">
        <v>214230010102</v>
      </c>
      <c r="D83" t="s">
        <v>15</v>
      </c>
      <c r="E83" t="s">
        <v>77</v>
      </c>
      <c r="F83">
        <v>55</v>
      </c>
      <c r="G83">
        <v>57</v>
      </c>
      <c r="H83">
        <v>57</v>
      </c>
      <c r="I83">
        <v>58.8</v>
      </c>
      <c r="J83">
        <v>24</v>
      </c>
      <c r="L83" t="s">
        <v>36</v>
      </c>
    </row>
    <row r="84" spans="1:12">
      <c r="A84" t="s">
        <v>101</v>
      </c>
      <c r="B84" t="s">
        <v>14</v>
      </c>
      <c r="C84" s="16">
        <v>214230010426</v>
      </c>
      <c r="D84" t="s">
        <v>15</v>
      </c>
      <c r="E84" t="s">
        <v>77</v>
      </c>
      <c r="F84">
        <v>55</v>
      </c>
      <c r="G84">
        <v>54</v>
      </c>
      <c r="H84">
        <v>55</v>
      </c>
      <c r="I84">
        <v>58</v>
      </c>
      <c r="J84">
        <v>25</v>
      </c>
      <c r="L84" t="s">
        <v>36</v>
      </c>
    </row>
    <row r="85" spans="1:12">
      <c r="A85" t="s">
        <v>102</v>
      </c>
      <c r="B85" t="s">
        <v>14</v>
      </c>
      <c r="C85" s="16">
        <v>214230010230</v>
      </c>
      <c r="D85" t="s">
        <v>15</v>
      </c>
      <c r="E85" t="s">
        <v>77</v>
      </c>
      <c r="F85">
        <v>48</v>
      </c>
      <c r="G85">
        <v>53</v>
      </c>
      <c r="H85">
        <v>53</v>
      </c>
      <c r="I85">
        <v>57.2</v>
      </c>
      <c r="J85">
        <v>26</v>
      </c>
      <c r="L85" t="s">
        <v>36</v>
      </c>
    </row>
    <row r="86" spans="1:12">
      <c r="A86" t="s">
        <v>103</v>
      </c>
      <c r="B86" t="s">
        <v>14</v>
      </c>
      <c r="C86" s="16">
        <v>214230012225</v>
      </c>
      <c r="D86" t="s">
        <v>15</v>
      </c>
      <c r="E86" t="s">
        <v>77</v>
      </c>
      <c r="F86">
        <v>52</v>
      </c>
      <c r="G86">
        <v>49</v>
      </c>
      <c r="H86">
        <v>52</v>
      </c>
      <c r="I86">
        <v>56.8</v>
      </c>
      <c r="J86">
        <v>27</v>
      </c>
      <c r="L86" t="s">
        <v>36</v>
      </c>
    </row>
    <row r="87" spans="1:12">
      <c r="A87" t="s">
        <v>104</v>
      </c>
      <c r="B87" t="s">
        <v>14</v>
      </c>
      <c r="C87" s="16">
        <v>214230011525</v>
      </c>
      <c r="D87" t="s">
        <v>15</v>
      </c>
      <c r="E87" t="s">
        <v>77</v>
      </c>
      <c r="F87">
        <v>50</v>
      </c>
      <c r="G87">
        <v>52</v>
      </c>
      <c r="H87">
        <v>52</v>
      </c>
      <c r="I87">
        <v>56.8</v>
      </c>
      <c r="J87">
        <v>27</v>
      </c>
      <c r="L87" t="s">
        <v>36</v>
      </c>
    </row>
    <row r="88" spans="1:12">
      <c r="A88" t="s">
        <v>105</v>
      </c>
      <c r="B88" t="s">
        <v>14</v>
      </c>
      <c r="C88" s="16">
        <v>214230010322</v>
      </c>
      <c r="D88" t="s">
        <v>15</v>
      </c>
      <c r="E88" t="s">
        <v>77</v>
      </c>
      <c r="F88">
        <v>43</v>
      </c>
      <c r="G88">
        <v>51</v>
      </c>
      <c r="H88">
        <v>51</v>
      </c>
      <c r="I88">
        <v>56.4</v>
      </c>
      <c r="J88">
        <v>29</v>
      </c>
      <c r="L88" t="s">
        <v>36</v>
      </c>
    </row>
    <row r="89" spans="1:12">
      <c r="A89" t="s">
        <v>106</v>
      </c>
      <c r="B89" t="s">
        <v>14</v>
      </c>
      <c r="C89" s="16">
        <v>214230010220</v>
      </c>
      <c r="D89" t="s">
        <v>15</v>
      </c>
      <c r="E89" t="s">
        <v>77</v>
      </c>
      <c r="F89">
        <v>46</v>
      </c>
      <c r="G89">
        <v>46</v>
      </c>
      <c r="H89">
        <v>46</v>
      </c>
      <c r="I89">
        <v>54.4</v>
      </c>
      <c r="J89">
        <v>30</v>
      </c>
      <c r="L89" t="s">
        <v>36</v>
      </c>
    </row>
    <row r="90" spans="1:12">
      <c r="A90" t="s">
        <v>107</v>
      </c>
      <c r="B90" t="s">
        <v>14</v>
      </c>
      <c r="C90" s="16">
        <v>214230011504</v>
      </c>
      <c r="D90" t="s">
        <v>15</v>
      </c>
      <c r="E90" t="s">
        <v>77</v>
      </c>
      <c r="F90">
        <v>43</v>
      </c>
      <c r="G90">
        <v>46</v>
      </c>
      <c r="H90">
        <v>46</v>
      </c>
      <c r="I90">
        <v>54.4</v>
      </c>
      <c r="J90">
        <v>30</v>
      </c>
      <c r="L90" t="s">
        <v>36</v>
      </c>
    </row>
    <row r="91" spans="1:12">
      <c r="A91" t="s">
        <v>108</v>
      </c>
      <c r="B91" t="s">
        <v>14</v>
      </c>
      <c r="C91" s="16">
        <v>214230011601</v>
      </c>
      <c r="D91" t="s">
        <v>15</v>
      </c>
      <c r="E91" t="s">
        <v>77</v>
      </c>
      <c r="F91">
        <v>36</v>
      </c>
      <c r="G91">
        <v>44</v>
      </c>
      <c r="H91">
        <v>44</v>
      </c>
      <c r="I91">
        <v>53.6</v>
      </c>
      <c r="J91">
        <v>32</v>
      </c>
      <c r="L91" t="s">
        <v>36</v>
      </c>
    </row>
    <row r="92" spans="1:11">
      <c r="A92" t="s">
        <v>109</v>
      </c>
      <c r="B92" t="s">
        <v>21</v>
      </c>
      <c r="C92" s="16">
        <v>214230010505</v>
      </c>
      <c r="D92" t="s">
        <v>15</v>
      </c>
      <c r="E92" t="s">
        <v>110</v>
      </c>
      <c r="F92">
        <v>81</v>
      </c>
      <c r="G92">
        <v>89</v>
      </c>
      <c r="H92">
        <v>89</v>
      </c>
      <c r="I92">
        <v>71.6</v>
      </c>
      <c r="J92">
        <v>1</v>
      </c>
      <c r="K92">
        <v>28.64</v>
      </c>
    </row>
    <row r="93" spans="1:11">
      <c r="A93" t="s">
        <v>111</v>
      </c>
      <c r="B93" t="s">
        <v>14</v>
      </c>
      <c r="C93" s="16">
        <v>214230012505</v>
      </c>
      <c r="D93" t="s">
        <v>15</v>
      </c>
      <c r="E93" t="s">
        <v>110</v>
      </c>
      <c r="F93">
        <v>81</v>
      </c>
      <c r="G93">
        <v>89</v>
      </c>
      <c r="H93">
        <v>89</v>
      </c>
      <c r="I93">
        <v>71.6</v>
      </c>
      <c r="J93">
        <v>1</v>
      </c>
      <c r="K93">
        <v>28.64</v>
      </c>
    </row>
    <row r="94" spans="1:11">
      <c r="A94" t="s">
        <v>112</v>
      </c>
      <c r="B94" t="s">
        <v>14</v>
      </c>
      <c r="C94" s="16">
        <v>214230010811</v>
      </c>
      <c r="D94" t="s">
        <v>15</v>
      </c>
      <c r="E94" t="s">
        <v>110</v>
      </c>
      <c r="F94">
        <v>86</v>
      </c>
      <c r="G94">
        <v>88</v>
      </c>
      <c r="H94">
        <v>88</v>
      </c>
      <c r="I94">
        <v>71.2</v>
      </c>
      <c r="J94">
        <v>3</v>
      </c>
      <c r="K94">
        <v>28.48</v>
      </c>
    </row>
    <row r="95" spans="1:11">
      <c r="A95" t="s">
        <v>113</v>
      </c>
      <c r="B95" t="s">
        <v>14</v>
      </c>
      <c r="C95" s="16">
        <v>214230011009</v>
      </c>
      <c r="D95" t="s">
        <v>15</v>
      </c>
      <c r="E95" t="s">
        <v>110</v>
      </c>
      <c r="F95">
        <v>87</v>
      </c>
      <c r="G95">
        <v>83</v>
      </c>
      <c r="H95">
        <v>87</v>
      </c>
      <c r="I95">
        <v>70.8</v>
      </c>
      <c r="J95">
        <v>4</v>
      </c>
      <c r="K95">
        <v>28.32</v>
      </c>
    </row>
    <row r="96" spans="1:11">
      <c r="A96" t="s">
        <v>114</v>
      </c>
      <c r="B96" t="s">
        <v>21</v>
      </c>
      <c r="C96" s="16">
        <v>214230011202</v>
      </c>
      <c r="D96" t="s">
        <v>15</v>
      </c>
      <c r="E96" t="s">
        <v>110</v>
      </c>
      <c r="F96">
        <v>77</v>
      </c>
      <c r="G96">
        <v>83</v>
      </c>
      <c r="H96">
        <v>83</v>
      </c>
      <c r="I96">
        <v>69.2</v>
      </c>
      <c r="J96">
        <v>4</v>
      </c>
      <c r="K96">
        <v>27.68</v>
      </c>
    </row>
    <row r="97" spans="1:11">
      <c r="A97" t="s">
        <v>115</v>
      </c>
      <c r="B97" t="s">
        <v>14</v>
      </c>
      <c r="C97" s="16">
        <v>214230011428</v>
      </c>
      <c r="D97" t="s">
        <v>15</v>
      </c>
      <c r="E97" t="s">
        <v>110</v>
      </c>
      <c r="F97">
        <v>74</v>
      </c>
      <c r="G97">
        <v>78</v>
      </c>
      <c r="H97">
        <v>78</v>
      </c>
      <c r="I97">
        <v>67.2</v>
      </c>
      <c r="J97">
        <v>6</v>
      </c>
      <c r="K97">
        <v>26.88</v>
      </c>
    </row>
    <row r="98" spans="1:11">
      <c r="A98" t="s">
        <v>116</v>
      </c>
      <c r="B98" t="s">
        <v>14</v>
      </c>
      <c r="C98" s="16">
        <v>214230012123</v>
      </c>
      <c r="D98" t="s">
        <v>15</v>
      </c>
      <c r="E98" t="s">
        <v>110</v>
      </c>
      <c r="F98">
        <v>78</v>
      </c>
      <c r="G98">
        <v>76</v>
      </c>
      <c r="H98">
        <v>78</v>
      </c>
      <c r="I98">
        <v>67.2</v>
      </c>
      <c r="J98">
        <v>7</v>
      </c>
      <c r="K98">
        <v>26.88</v>
      </c>
    </row>
    <row r="99" spans="1:11">
      <c r="A99" t="s">
        <v>117</v>
      </c>
      <c r="B99" t="s">
        <v>21</v>
      </c>
      <c r="C99" s="16">
        <v>214230011111</v>
      </c>
      <c r="D99" t="s">
        <v>15</v>
      </c>
      <c r="E99" t="s">
        <v>110</v>
      </c>
      <c r="F99">
        <v>62</v>
      </c>
      <c r="G99">
        <v>77</v>
      </c>
      <c r="H99">
        <v>77</v>
      </c>
      <c r="I99">
        <v>66.8</v>
      </c>
      <c r="J99">
        <v>8</v>
      </c>
      <c r="K99">
        <v>26.72</v>
      </c>
    </row>
    <row r="100" spans="1:11">
      <c r="A100" t="s">
        <v>118</v>
      </c>
      <c r="B100" t="s">
        <v>14</v>
      </c>
      <c r="C100" s="16">
        <v>214230010510</v>
      </c>
      <c r="D100" t="s">
        <v>15</v>
      </c>
      <c r="E100" t="s">
        <v>110</v>
      </c>
      <c r="F100">
        <v>75</v>
      </c>
      <c r="G100">
        <v>73</v>
      </c>
      <c r="H100">
        <v>75</v>
      </c>
      <c r="I100">
        <v>66</v>
      </c>
      <c r="J100">
        <v>9</v>
      </c>
      <c r="K100">
        <v>26.4</v>
      </c>
    </row>
    <row r="101" spans="1:11">
      <c r="A101" t="s">
        <v>119</v>
      </c>
      <c r="B101" t="s">
        <v>21</v>
      </c>
      <c r="C101" s="16">
        <v>214230010108</v>
      </c>
      <c r="D101" t="s">
        <v>15</v>
      </c>
      <c r="E101" t="s">
        <v>110</v>
      </c>
      <c r="F101">
        <v>70</v>
      </c>
      <c r="G101">
        <v>73</v>
      </c>
      <c r="H101">
        <v>73</v>
      </c>
      <c r="I101">
        <v>65.2</v>
      </c>
      <c r="J101">
        <v>10</v>
      </c>
      <c r="K101">
        <v>26.08</v>
      </c>
    </row>
    <row r="102" spans="1:11">
      <c r="A102" t="s">
        <v>120</v>
      </c>
      <c r="B102" t="s">
        <v>14</v>
      </c>
      <c r="C102" s="16">
        <v>214230011216</v>
      </c>
      <c r="D102" t="s">
        <v>15</v>
      </c>
      <c r="E102" t="s">
        <v>110</v>
      </c>
      <c r="F102">
        <v>66</v>
      </c>
      <c r="G102">
        <v>72</v>
      </c>
      <c r="H102">
        <v>72</v>
      </c>
      <c r="I102">
        <v>64.8</v>
      </c>
      <c r="J102">
        <v>11</v>
      </c>
      <c r="K102">
        <v>25.92</v>
      </c>
    </row>
    <row r="103" spans="1:11">
      <c r="A103" t="s">
        <v>121</v>
      </c>
      <c r="B103" t="s">
        <v>14</v>
      </c>
      <c r="C103" s="16">
        <v>214230011522</v>
      </c>
      <c r="D103" t="s">
        <v>15</v>
      </c>
      <c r="E103" t="s">
        <v>110</v>
      </c>
      <c r="F103">
        <v>59</v>
      </c>
      <c r="G103">
        <v>72</v>
      </c>
      <c r="H103">
        <v>72</v>
      </c>
      <c r="I103">
        <v>64.8</v>
      </c>
      <c r="J103">
        <v>11</v>
      </c>
      <c r="K103">
        <v>25.92</v>
      </c>
    </row>
    <row r="104" spans="1:11">
      <c r="A104" t="s">
        <v>122</v>
      </c>
      <c r="B104" t="s">
        <v>14</v>
      </c>
      <c r="C104" s="16">
        <v>214230010321</v>
      </c>
      <c r="D104" t="s">
        <v>15</v>
      </c>
      <c r="E104" t="s">
        <v>110</v>
      </c>
      <c r="F104">
        <v>71</v>
      </c>
      <c r="G104">
        <v>71</v>
      </c>
      <c r="H104">
        <v>71</v>
      </c>
      <c r="I104">
        <v>64.4</v>
      </c>
      <c r="J104">
        <v>13</v>
      </c>
      <c r="K104">
        <v>25.76</v>
      </c>
    </row>
    <row r="105" spans="1:11">
      <c r="A105" t="s">
        <v>123</v>
      </c>
      <c r="B105" t="s">
        <v>14</v>
      </c>
      <c r="C105" s="16">
        <v>214230010209</v>
      </c>
      <c r="D105" t="s">
        <v>15</v>
      </c>
      <c r="E105" t="s">
        <v>110</v>
      </c>
      <c r="F105">
        <v>61</v>
      </c>
      <c r="G105">
        <v>71</v>
      </c>
      <c r="H105">
        <v>71</v>
      </c>
      <c r="I105">
        <v>64.4</v>
      </c>
      <c r="J105">
        <v>13</v>
      </c>
      <c r="K105">
        <v>25.76</v>
      </c>
    </row>
    <row r="106" spans="1:11">
      <c r="A106" t="s">
        <v>124</v>
      </c>
      <c r="B106" t="s">
        <v>14</v>
      </c>
      <c r="C106" s="16">
        <v>214230012126</v>
      </c>
      <c r="D106" t="s">
        <v>15</v>
      </c>
      <c r="E106" t="s">
        <v>110</v>
      </c>
      <c r="F106">
        <v>47</v>
      </c>
      <c r="G106">
        <v>69</v>
      </c>
      <c r="H106">
        <v>69</v>
      </c>
      <c r="I106">
        <v>63.6</v>
      </c>
      <c r="J106">
        <v>15</v>
      </c>
      <c r="K106">
        <v>25.44</v>
      </c>
    </row>
    <row r="107" spans="1:11">
      <c r="A107" t="s">
        <v>125</v>
      </c>
      <c r="B107" t="s">
        <v>14</v>
      </c>
      <c r="C107" s="16">
        <v>214230011920</v>
      </c>
      <c r="D107" t="s">
        <v>15</v>
      </c>
      <c r="E107" t="s">
        <v>110</v>
      </c>
      <c r="F107">
        <v>64</v>
      </c>
      <c r="G107">
        <v>69</v>
      </c>
      <c r="H107">
        <v>69</v>
      </c>
      <c r="I107">
        <v>63.6</v>
      </c>
      <c r="J107">
        <v>15</v>
      </c>
      <c r="K107">
        <v>25.44</v>
      </c>
    </row>
    <row r="108" spans="1:11">
      <c r="A108" t="s">
        <v>126</v>
      </c>
      <c r="B108" t="s">
        <v>21</v>
      </c>
      <c r="C108" s="16">
        <v>214230010817</v>
      </c>
      <c r="D108" t="s">
        <v>15</v>
      </c>
      <c r="E108" t="s">
        <v>110</v>
      </c>
      <c r="F108">
        <v>61</v>
      </c>
      <c r="G108">
        <v>69</v>
      </c>
      <c r="H108">
        <v>69</v>
      </c>
      <c r="I108">
        <v>63.6</v>
      </c>
      <c r="J108">
        <v>15</v>
      </c>
      <c r="K108">
        <v>25.44</v>
      </c>
    </row>
    <row r="109" spans="1:11">
      <c r="A109" t="s">
        <v>127</v>
      </c>
      <c r="B109" t="s">
        <v>14</v>
      </c>
      <c r="C109" s="16">
        <v>214230010715</v>
      </c>
      <c r="D109" t="s">
        <v>15</v>
      </c>
      <c r="E109" t="s">
        <v>110</v>
      </c>
      <c r="F109">
        <v>45</v>
      </c>
      <c r="G109">
        <v>66</v>
      </c>
      <c r="H109">
        <v>66</v>
      </c>
      <c r="I109">
        <v>62.4</v>
      </c>
      <c r="J109">
        <v>18</v>
      </c>
      <c r="K109">
        <v>24.96</v>
      </c>
    </row>
    <row r="110" spans="1:11">
      <c r="A110" t="s">
        <v>128</v>
      </c>
      <c r="B110" t="s">
        <v>14</v>
      </c>
      <c r="C110" s="16">
        <v>214230012302</v>
      </c>
      <c r="D110" t="s">
        <v>15</v>
      </c>
      <c r="E110" t="s">
        <v>110</v>
      </c>
      <c r="F110">
        <v>49</v>
      </c>
      <c r="G110">
        <v>63</v>
      </c>
      <c r="H110">
        <v>63</v>
      </c>
      <c r="I110">
        <v>61.2</v>
      </c>
      <c r="J110">
        <v>19</v>
      </c>
      <c r="K110">
        <v>24.48</v>
      </c>
    </row>
    <row r="111" spans="1:11">
      <c r="A111" t="s">
        <v>129</v>
      </c>
      <c r="B111" t="s">
        <v>14</v>
      </c>
      <c r="C111" s="16">
        <v>214230012312</v>
      </c>
      <c r="D111" t="s">
        <v>15</v>
      </c>
      <c r="E111" t="s">
        <v>110</v>
      </c>
      <c r="F111">
        <v>52</v>
      </c>
      <c r="G111">
        <v>60</v>
      </c>
      <c r="H111">
        <v>60</v>
      </c>
      <c r="I111">
        <v>60</v>
      </c>
      <c r="J111">
        <v>20</v>
      </c>
      <c r="K111">
        <v>24</v>
      </c>
    </row>
    <row r="112" spans="1:12">
      <c r="A112" t="s">
        <v>130</v>
      </c>
      <c r="B112" t="s">
        <v>14</v>
      </c>
      <c r="C112" s="16">
        <v>214230011905</v>
      </c>
      <c r="D112" t="s">
        <v>15</v>
      </c>
      <c r="E112" t="s">
        <v>110</v>
      </c>
      <c r="F112">
        <v>54</v>
      </c>
      <c r="G112">
        <v>59</v>
      </c>
      <c r="H112">
        <v>59</v>
      </c>
      <c r="I112">
        <v>59.6</v>
      </c>
      <c r="J112">
        <v>21</v>
      </c>
      <c r="L112" t="s">
        <v>36</v>
      </c>
    </row>
    <row r="113" spans="1:12">
      <c r="A113" t="s">
        <v>131</v>
      </c>
      <c r="B113" t="s">
        <v>14</v>
      </c>
      <c r="C113" s="16">
        <v>214230012428</v>
      </c>
      <c r="D113" t="s">
        <v>15</v>
      </c>
      <c r="E113" t="s">
        <v>110</v>
      </c>
      <c r="F113">
        <v>56</v>
      </c>
      <c r="G113">
        <v>59</v>
      </c>
      <c r="H113">
        <v>59</v>
      </c>
      <c r="I113">
        <v>59.6</v>
      </c>
      <c r="J113">
        <v>21</v>
      </c>
      <c r="L113" t="s">
        <v>36</v>
      </c>
    </row>
    <row r="114" spans="1:12">
      <c r="A114" t="s">
        <v>132</v>
      </c>
      <c r="B114" t="s">
        <v>14</v>
      </c>
      <c r="C114" s="16">
        <v>214230011310</v>
      </c>
      <c r="D114" t="s">
        <v>15</v>
      </c>
      <c r="E114" t="s">
        <v>110</v>
      </c>
      <c r="F114">
        <v>57</v>
      </c>
      <c r="G114">
        <v>59</v>
      </c>
      <c r="H114">
        <v>59</v>
      </c>
      <c r="I114">
        <v>59.6</v>
      </c>
      <c r="J114">
        <v>21</v>
      </c>
      <c r="L114" t="s">
        <v>36</v>
      </c>
    </row>
    <row r="115" spans="1:12">
      <c r="A115" t="s">
        <v>133</v>
      </c>
      <c r="B115" t="s">
        <v>14</v>
      </c>
      <c r="C115" s="16">
        <v>214230011320</v>
      </c>
      <c r="D115" t="s">
        <v>15</v>
      </c>
      <c r="E115" t="s">
        <v>110</v>
      </c>
      <c r="F115">
        <v>59</v>
      </c>
      <c r="G115">
        <v>58</v>
      </c>
      <c r="H115">
        <v>59</v>
      </c>
      <c r="I115">
        <v>59.6</v>
      </c>
      <c r="J115">
        <v>21</v>
      </c>
      <c r="L115" t="s">
        <v>36</v>
      </c>
    </row>
    <row r="116" spans="1:12">
      <c r="A116" t="s">
        <v>134</v>
      </c>
      <c r="B116" t="s">
        <v>14</v>
      </c>
      <c r="C116" s="16">
        <v>214230010206</v>
      </c>
      <c r="D116" t="s">
        <v>15</v>
      </c>
      <c r="E116" t="s">
        <v>110</v>
      </c>
      <c r="F116">
        <v>51</v>
      </c>
      <c r="G116">
        <v>57</v>
      </c>
      <c r="H116">
        <v>57</v>
      </c>
      <c r="I116">
        <v>58.8</v>
      </c>
      <c r="J116">
        <v>25</v>
      </c>
      <c r="L116" t="s">
        <v>36</v>
      </c>
    </row>
    <row r="117" spans="1:12">
      <c r="A117" t="s">
        <v>135</v>
      </c>
      <c r="B117" t="s">
        <v>21</v>
      </c>
      <c r="C117" s="16">
        <v>214230010608</v>
      </c>
      <c r="D117" t="s">
        <v>15</v>
      </c>
      <c r="E117" t="s">
        <v>110</v>
      </c>
      <c r="F117">
        <v>53</v>
      </c>
      <c r="G117">
        <v>56</v>
      </c>
      <c r="H117">
        <v>56</v>
      </c>
      <c r="I117">
        <v>58.4</v>
      </c>
      <c r="J117">
        <v>26</v>
      </c>
      <c r="L117" t="s">
        <v>36</v>
      </c>
    </row>
    <row r="118" spans="1:12">
      <c r="A118" t="s">
        <v>136</v>
      </c>
      <c r="B118" t="s">
        <v>14</v>
      </c>
      <c r="C118" s="16">
        <v>214230011209</v>
      </c>
      <c r="D118" t="s">
        <v>15</v>
      </c>
      <c r="E118" t="s">
        <v>110</v>
      </c>
      <c r="F118">
        <v>54</v>
      </c>
      <c r="G118">
        <v>53</v>
      </c>
      <c r="H118">
        <v>54</v>
      </c>
      <c r="I118">
        <v>57.6</v>
      </c>
      <c r="J118">
        <v>27</v>
      </c>
      <c r="L118" t="s">
        <v>36</v>
      </c>
    </row>
    <row r="119" spans="1:12">
      <c r="A119" t="s">
        <v>137</v>
      </c>
      <c r="B119" t="s">
        <v>14</v>
      </c>
      <c r="C119" s="16">
        <v>214230010730</v>
      </c>
      <c r="D119" t="s">
        <v>15</v>
      </c>
      <c r="E119" t="s">
        <v>110</v>
      </c>
      <c r="F119">
        <v>47</v>
      </c>
      <c r="G119">
        <v>51</v>
      </c>
      <c r="H119">
        <v>51</v>
      </c>
      <c r="I119">
        <v>56.4</v>
      </c>
      <c r="J119">
        <v>28</v>
      </c>
      <c r="L119" t="s">
        <v>36</v>
      </c>
    </row>
    <row r="120" spans="1:12">
      <c r="A120" t="s">
        <v>138</v>
      </c>
      <c r="B120" t="s">
        <v>14</v>
      </c>
      <c r="C120" s="16">
        <v>214230011718</v>
      </c>
      <c r="D120" t="s">
        <v>15</v>
      </c>
      <c r="E120" t="s">
        <v>110</v>
      </c>
      <c r="F120">
        <v>42</v>
      </c>
      <c r="G120">
        <v>43</v>
      </c>
      <c r="H120">
        <v>43</v>
      </c>
      <c r="I120">
        <v>53.2</v>
      </c>
      <c r="J120">
        <v>29</v>
      </c>
      <c r="L120" t="s">
        <v>36</v>
      </c>
    </row>
    <row r="121" spans="1:11">
      <c r="A121" t="s">
        <v>139</v>
      </c>
      <c r="B121" t="s">
        <v>21</v>
      </c>
      <c r="C121" s="16">
        <v>214230011825</v>
      </c>
      <c r="D121" t="s">
        <v>15</v>
      </c>
      <c r="E121" t="s">
        <v>140</v>
      </c>
      <c r="F121">
        <v>94</v>
      </c>
      <c r="G121">
        <v>100</v>
      </c>
      <c r="H121">
        <v>100</v>
      </c>
      <c r="I121">
        <v>76</v>
      </c>
      <c r="J121">
        <v>1</v>
      </c>
      <c r="K121">
        <v>30.4</v>
      </c>
    </row>
    <row r="122" spans="1:11">
      <c r="A122" t="s">
        <v>141</v>
      </c>
      <c r="B122" t="s">
        <v>21</v>
      </c>
      <c r="C122" s="16">
        <v>214230011228</v>
      </c>
      <c r="D122" t="s">
        <v>15</v>
      </c>
      <c r="E122" t="s">
        <v>140</v>
      </c>
      <c r="F122">
        <v>93</v>
      </c>
      <c r="G122">
        <v>93</v>
      </c>
      <c r="H122">
        <v>93</v>
      </c>
      <c r="I122">
        <v>73.2</v>
      </c>
      <c r="J122">
        <v>2</v>
      </c>
      <c r="K122">
        <v>29.28</v>
      </c>
    </row>
    <row r="123" spans="1:11">
      <c r="A123" t="s">
        <v>142</v>
      </c>
      <c r="B123" t="s">
        <v>14</v>
      </c>
      <c r="C123" s="16">
        <v>214230010927</v>
      </c>
      <c r="D123" t="s">
        <v>15</v>
      </c>
      <c r="E123" t="s">
        <v>140</v>
      </c>
      <c r="F123">
        <v>92</v>
      </c>
      <c r="G123">
        <v>93</v>
      </c>
      <c r="H123">
        <v>93</v>
      </c>
      <c r="I123">
        <v>73.2</v>
      </c>
      <c r="J123">
        <v>2</v>
      </c>
      <c r="K123">
        <v>29.28</v>
      </c>
    </row>
    <row r="124" spans="1:11">
      <c r="A124" t="s">
        <v>143</v>
      </c>
      <c r="B124" t="s">
        <v>14</v>
      </c>
      <c r="C124" s="16">
        <v>214230011105</v>
      </c>
      <c r="D124" t="s">
        <v>15</v>
      </c>
      <c r="E124" t="s">
        <v>140</v>
      </c>
      <c r="F124">
        <v>71</v>
      </c>
      <c r="G124">
        <v>90</v>
      </c>
      <c r="H124">
        <v>90</v>
      </c>
      <c r="I124">
        <v>72</v>
      </c>
      <c r="J124">
        <v>4</v>
      </c>
      <c r="K124">
        <v>28.8</v>
      </c>
    </row>
    <row r="125" spans="1:11">
      <c r="A125" t="s">
        <v>144</v>
      </c>
      <c r="B125" t="s">
        <v>21</v>
      </c>
      <c r="C125" s="16">
        <v>214230012425</v>
      </c>
      <c r="D125" t="s">
        <v>15</v>
      </c>
      <c r="E125" t="s">
        <v>140</v>
      </c>
      <c r="F125">
        <v>80</v>
      </c>
      <c r="G125">
        <v>89</v>
      </c>
      <c r="H125">
        <v>89</v>
      </c>
      <c r="I125">
        <v>71.6</v>
      </c>
      <c r="J125">
        <v>5</v>
      </c>
      <c r="K125">
        <v>28.64</v>
      </c>
    </row>
    <row r="126" spans="1:11">
      <c r="A126" t="s">
        <v>145</v>
      </c>
      <c r="B126" t="s">
        <v>14</v>
      </c>
      <c r="C126" s="16">
        <v>214230011927</v>
      </c>
      <c r="D126" t="s">
        <v>15</v>
      </c>
      <c r="E126" t="s">
        <v>140</v>
      </c>
      <c r="F126">
        <v>86</v>
      </c>
      <c r="G126">
        <v>88</v>
      </c>
      <c r="H126">
        <v>88</v>
      </c>
      <c r="I126">
        <v>71.2</v>
      </c>
      <c r="J126">
        <v>6</v>
      </c>
      <c r="K126">
        <v>28.48</v>
      </c>
    </row>
    <row r="127" spans="1:11">
      <c r="A127" t="s">
        <v>146</v>
      </c>
      <c r="B127" t="s">
        <v>14</v>
      </c>
      <c r="C127" s="16">
        <v>214230012327</v>
      </c>
      <c r="D127" t="s">
        <v>15</v>
      </c>
      <c r="E127" t="s">
        <v>140</v>
      </c>
      <c r="F127">
        <v>79</v>
      </c>
      <c r="G127">
        <v>87</v>
      </c>
      <c r="H127">
        <v>87</v>
      </c>
      <c r="I127">
        <v>70.8</v>
      </c>
      <c r="J127">
        <v>7</v>
      </c>
      <c r="K127">
        <v>28.32</v>
      </c>
    </row>
    <row r="128" spans="1:11">
      <c r="A128" t="s">
        <v>147</v>
      </c>
      <c r="B128" t="s">
        <v>14</v>
      </c>
      <c r="C128" s="16">
        <v>214230010212</v>
      </c>
      <c r="D128" t="s">
        <v>15</v>
      </c>
      <c r="E128" t="s">
        <v>140</v>
      </c>
      <c r="F128">
        <v>79</v>
      </c>
      <c r="G128">
        <v>86</v>
      </c>
      <c r="H128">
        <v>86</v>
      </c>
      <c r="I128">
        <v>70.4</v>
      </c>
      <c r="J128">
        <v>8</v>
      </c>
      <c r="K128">
        <v>28.16</v>
      </c>
    </row>
    <row r="129" spans="1:11">
      <c r="A129" t="s">
        <v>148</v>
      </c>
      <c r="B129" t="s">
        <v>14</v>
      </c>
      <c r="C129" s="16">
        <v>214230010630</v>
      </c>
      <c r="D129" t="s">
        <v>15</v>
      </c>
      <c r="E129" t="s">
        <v>140</v>
      </c>
      <c r="F129">
        <v>86</v>
      </c>
      <c r="G129">
        <v>82</v>
      </c>
      <c r="H129">
        <v>86</v>
      </c>
      <c r="I129">
        <v>70.4</v>
      </c>
      <c r="J129">
        <v>8</v>
      </c>
      <c r="K129">
        <v>28.16</v>
      </c>
    </row>
    <row r="130" spans="1:11">
      <c r="A130" t="s">
        <v>149</v>
      </c>
      <c r="B130" t="s">
        <v>14</v>
      </c>
      <c r="C130" s="16">
        <v>214230011523</v>
      </c>
      <c r="D130" t="s">
        <v>15</v>
      </c>
      <c r="E130" t="s">
        <v>140</v>
      </c>
      <c r="F130">
        <v>81</v>
      </c>
      <c r="G130">
        <v>83</v>
      </c>
      <c r="H130">
        <v>83</v>
      </c>
      <c r="I130">
        <v>69.2</v>
      </c>
      <c r="J130">
        <v>10</v>
      </c>
      <c r="K130">
        <v>27.68</v>
      </c>
    </row>
    <row r="131" spans="1:11">
      <c r="A131" t="s">
        <v>150</v>
      </c>
      <c r="B131" t="s">
        <v>21</v>
      </c>
      <c r="C131" s="16">
        <v>214230011208</v>
      </c>
      <c r="D131" t="s">
        <v>15</v>
      </c>
      <c r="E131" t="s">
        <v>140</v>
      </c>
      <c r="F131">
        <v>80</v>
      </c>
      <c r="G131">
        <v>83</v>
      </c>
      <c r="H131">
        <v>83</v>
      </c>
      <c r="I131">
        <v>69.2</v>
      </c>
      <c r="J131">
        <v>10</v>
      </c>
      <c r="K131">
        <v>27.68</v>
      </c>
    </row>
    <row r="132" spans="1:11">
      <c r="A132" t="s">
        <v>151</v>
      </c>
      <c r="B132" t="s">
        <v>14</v>
      </c>
      <c r="C132" s="16">
        <v>214230012203</v>
      </c>
      <c r="D132" t="s">
        <v>15</v>
      </c>
      <c r="E132" t="s">
        <v>140</v>
      </c>
      <c r="F132">
        <v>67</v>
      </c>
      <c r="G132">
        <v>82</v>
      </c>
      <c r="H132">
        <v>82</v>
      </c>
      <c r="I132">
        <v>68.8</v>
      </c>
      <c r="J132">
        <v>12</v>
      </c>
      <c r="K132">
        <v>27.52</v>
      </c>
    </row>
    <row r="133" spans="1:11">
      <c r="A133" t="s">
        <v>152</v>
      </c>
      <c r="B133" t="s">
        <v>14</v>
      </c>
      <c r="C133" s="16">
        <v>214230010518</v>
      </c>
      <c r="D133" t="s">
        <v>15</v>
      </c>
      <c r="E133" t="s">
        <v>140</v>
      </c>
      <c r="F133">
        <v>73</v>
      </c>
      <c r="G133">
        <v>79</v>
      </c>
      <c r="H133">
        <v>79</v>
      </c>
      <c r="I133">
        <v>67.6</v>
      </c>
      <c r="J133">
        <v>13</v>
      </c>
      <c r="K133">
        <v>27.04</v>
      </c>
    </row>
    <row r="134" spans="1:11">
      <c r="A134" t="s">
        <v>153</v>
      </c>
      <c r="B134" t="s">
        <v>14</v>
      </c>
      <c r="C134" s="16">
        <v>214230010315</v>
      </c>
      <c r="D134" t="s">
        <v>15</v>
      </c>
      <c r="E134" t="s">
        <v>140</v>
      </c>
      <c r="F134">
        <v>69</v>
      </c>
      <c r="G134">
        <v>79</v>
      </c>
      <c r="H134">
        <v>79</v>
      </c>
      <c r="I134">
        <v>67.6</v>
      </c>
      <c r="J134">
        <v>13</v>
      </c>
      <c r="K134">
        <v>27.04</v>
      </c>
    </row>
    <row r="135" spans="1:11">
      <c r="A135" t="s">
        <v>154</v>
      </c>
      <c r="B135" t="s">
        <v>14</v>
      </c>
      <c r="C135" s="16">
        <v>214230012015</v>
      </c>
      <c r="D135" t="s">
        <v>15</v>
      </c>
      <c r="E135" t="s">
        <v>140</v>
      </c>
      <c r="F135">
        <v>72</v>
      </c>
      <c r="G135">
        <v>79</v>
      </c>
      <c r="H135">
        <v>79</v>
      </c>
      <c r="I135">
        <v>67.6</v>
      </c>
      <c r="J135">
        <v>13</v>
      </c>
      <c r="K135">
        <v>27.04</v>
      </c>
    </row>
    <row r="136" spans="1:11">
      <c r="A136" t="s">
        <v>155</v>
      </c>
      <c r="B136" t="s">
        <v>14</v>
      </c>
      <c r="C136" s="16">
        <v>214230012430</v>
      </c>
      <c r="D136" t="s">
        <v>15</v>
      </c>
      <c r="E136" t="s">
        <v>140</v>
      </c>
      <c r="F136">
        <v>74</v>
      </c>
      <c r="G136">
        <v>79</v>
      </c>
      <c r="H136">
        <v>79</v>
      </c>
      <c r="I136">
        <v>67.6</v>
      </c>
      <c r="J136">
        <v>13</v>
      </c>
      <c r="K136">
        <v>27.04</v>
      </c>
    </row>
    <row r="137" spans="1:11">
      <c r="A137" t="s">
        <v>156</v>
      </c>
      <c r="B137" t="s">
        <v>14</v>
      </c>
      <c r="C137" s="16">
        <v>214230010607</v>
      </c>
      <c r="D137" t="s">
        <v>15</v>
      </c>
      <c r="E137" t="s">
        <v>140</v>
      </c>
      <c r="F137">
        <v>74</v>
      </c>
      <c r="G137">
        <v>78</v>
      </c>
      <c r="H137">
        <v>78</v>
      </c>
      <c r="I137">
        <v>67.2</v>
      </c>
      <c r="J137">
        <v>17</v>
      </c>
      <c r="K137">
        <v>26.88</v>
      </c>
    </row>
    <row r="138" spans="1:11">
      <c r="A138" t="s">
        <v>157</v>
      </c>
      <c r="B138" t="s">
        <v>14</v>
      </c>
      <c r="C138" s="16">
        <v>214230011212</v>
      </c>
      <c r="D138" t="s">
        <v>15</v>
      </c>
      <c r="E138" t="s">
        <v>140</v>
      </c>
      <c r="F138">
        <v>76</v>
      </c>
      <c r="G138">
        <v>78</v>
      </c>
      <c r="H138">
        <v>78</v>
      </c>
      <c r="I138">
        <v>67.2</v>
      </c>
      <c r="J138">
        <v>17</v>
      </c>
      <c r="K138">
        <v>26.88</v>
      </c>
    </row>
    <row r="139" spans="1:11">
      <c r="A139" t="s">
        <v>158</v>
      </c>
      <c r="B139" t="s">
        <v>14</v>
      </c>
      <c r="C139" s="16">
        <v>214230012005</v>
      </c>
      <c r="D139" t="s">
        <v>15</v>
      </c>
      <c r="E139" t="s">
        <v>140</v>
      </c>
      <c r="F139">
        <v>68</v>
      </c>
      <c r="G139">
        <v>76</v>
      </c>
      <c r="H139">
        <v>76</v>
      </c>
      <c r="I139">
        <v>66.4</v>
      </c>
      <c r="J139">
        <v>19</v>
      </c>
      <c r="K139">
        <v>26.56</v>
      </c>
    </row>
    <row r="140" spans="1:11">
      <c r="A140" t="s">
        <v>159</v>
      </c>
      <c r="B140" t="s">
        <v>14</v>
      </c>
      <c r="C140" s="16">
        <v>214230010512</v>
      </c>
      <c r="D140" t="s">
        <v>15</v>
      </c>
      <c r="E140" t="s">
        <v>140</v>
      </c>
      <c r="F140">
        <v>68</v>
      </c>
      <c r="G140">
        <v>76</v>
      </c>
      <c r="H140">
        <v>76</v>
      </c>
      <c r="I140">
        <v>66.4</v>
      </c>
      <c r="J140">
        <v>19</v>
      </c>
      <c r="K140">
        <v>26.56</v>
      </c>
    </row>
    <row r="141" spans="1:11">
      <c r="A141" t="s">
        <v>160</v>
      </c>
      <c r="B141" t="s">
        <v>14</v>
      </c>
      <c r="C141" s="16">
        <v>214230011222</v>
      </c>
      <c r="D141" t="s">
        <v>15</v>
      </c>
      <c r="E141" t="s">
        <v>140</v>
      </c>
      <c r="F141">
        <v>71</v>
      </c>
      <c r="G141">
        <v>76</v>
      </c>
      <c r="H141">
        <v>76</v>
      </c>
      <c r="I141">
        <v>66.4</v>
      </c>
      <c r="J141">
        <v>19</v>
      </c>
      <c r="K141">
        <v>26.56</v>
      </c>
    </row>
    <row r="142" spans="1:11">
      <c r="A142" t="s">
        <v>161</v>
      </c>
      <c r="B142" t="s">
        <v>14</v>
      </c>
      <c r="C142" s="16">
        <v>214230010908</v>
      </c>
      <c r="D142" t="s">
        <v>15</v>
      </c>
      <c r="E142" t="s">
        <v>140</v>
      </c>
      <c r="F142">
        <v>68</v>
      </c>
      <c r="G142">
        <v>76</v>
      </c>
      <c r="H142">
        <v>76</v>
      </c>
      <c r="I142">
        <v>66.4</v>
      </c>
      <c r="J142">
        <v>19</v>
      </c>
      <c r="K142">
        <v>26.56</v>
      </c>
    </row>
    <row r="143" spans="1:11">
      <c r="A143" t="s">
        <v>162</v>
      </c>
      <c r="B143" t="s">
        <v>14</v>
      </c>
      <c r="C143" s="16">
        <v>214230012221</v>
      </c>
      <c r="D143" t="s">
        <v>15</v>
      </c>
      <c r="E143" t="s">
        <v>140</v>
      </c>
      <c r="F143">
        <v>69</v>
      </c>
      <c r="G143">
        <v>75</v>
      </c>
      <c r="H143">
        <v>75</v>
      </c>
      <c r="I143">
        <v>66</v>
      </c>
      <c r="J143">
        <v>23</v>
      </c>
      <c r="K143">
        <v>26.4</v>
      </c>
    </row>
    <row r="144" spans="1:11">
      <c r="A144" t="s">
        <v>163</v>
      </c>
      <c r="B144" t="s">
        <v>14</v>
      </c>
      <c r="C144" s="16">
        <v>214230010317</v>
      </c>
      <c r="D144" t="s">
        <v>15</v>
      </c>
      <c r="E144" t="s">
        <v>140</v>
      </c>
      <c r="F144">
        <v>69</v>
      </c>
      <c r="G144">
        <v>74</v>
      </c>
      <c r="H144">
        <v>74</v>
      </c>
      <c r="I144">
        <v>65.6</v>
      </c>
      <c r="J144">
        <v>24</v>
      </c>
      <c r="K144">
        <v>26.24</v>
      </c>
    </row>
    <row r="145" spans="1:11">
      <c r="A145" t="s">
        <v>164</v>
      </c>
      <c r="B145" t="s">
        <v>14</v>
      </c>
      <c r="C145" s="16">
        <v>214230011619</v>
      </c>
      <c r="D145" t="s">
        <v>15</v>
      </c>
      <c r="E145" t="s">
        <v>140</v>
      </c>
      <c r="F145">
        <v>73</v>
      </c>
      <c r="G145">
        <v>73</v>
      </c>
      <c r="H145">
        <v>73</v>
      </c>
      <c r="I145">
        <v>65.2</v>
      </c>
      <c r="J145">
        <v>25</v>
      </c>
      <c r="K145">
        <v>26.08</v>
      </c>
    </row>
    <row r="146" spans="1:11">
      <c r="A146" t="s">
        <v>165</v>
      </c>
      <c r="B146" t="s">
        <v>21</v>
      </c>
      <c r="C146" s="16">
        <v>214230012007</v>
      </c>
      <c r="D146" t="s">
        <v>15</v>
      </c>
      <c r="E146" t="s">
        <v>140</v>
      </c>
      <c r="F146">
        <v>67</v>
      </c>
      <c r="G146">
        <v>72</v>
      </c>
      <c r="H146">
        <v>72</v>
      </c>
      <c r="I146">
        <v>64.8</v>
      </c>
      <c r="J146">
        <v>26</v>
      </c>
      <c r="K146">
        <v>25.92</v>
      </c>
    </row>
    <row r="147" spans="1:11">
      <c r="A147" t="s">
        <v>166</v>
      </c>
      <c r="B147" t="s">
        <v>14</v>
      </c>
      <c r="C147" s="16">
        <v>214230010214</v>
      </c>
      <c r="D147" t="s">
        <v>15</v>
      </c>
      <c r="E147" t="s">
        <v>140</v>
      </c>
      <c r="F147">
        <v>62</v>
      </c>
      <c r="G147">
        <v>70</v>
      </c>
      <c r="H147">
        <v>70</v>
      </c>
      <c r="I147">
        <v>64</v>
      </c>
      <c r="J147">
        <v>27</v>
      </c>
      <c r="K147">
        <v>25.6</v>
      </c>
    </row>
    <row r="148" spans="1:11">
      <c r="A148" t="s">
        <v>167</v>
      </c>
      <c r="B148" t="s">
        <v>21</v>
      </c>
      <c r="C148" s="16">
        <v>214230010224</v>
      </c>
      <c r="D148" t="s">
        <v>15</v>
      </c>
      <c r="E148" t="s">
        <v>140</v>
      </c>
      <c r="F148">
        <v>57</v>
      </c>
      <c r="G148">
        <v>69</v>
      </c>
      <c r="H148">
        <v>69</v>
      </c>
      <c r="I148">
        <v>63.6</v>
      </c>
      <c r="J148">
        <v>28</v>
      </c>
      <c r="K148">
        <v>25.44</v>
      </c>
    </row>
    <row r="149" spans="1:11">
      <c r="A149" t="s">
        <v>168</v>
      </c>
      <c r="B149" t="s">
        <v>14</v>
      </c>
      <c r="C149" s="16">
        <v>214230012130</v>
      </c>
      <c r="D149" t="s">
        <v>15</v>
      </c>
      <c r="E149" t="s">
        <v>140</v>
      </c>
      <c r="F149">
        <v>61</v>
      </c>
      <c r="G149">
        <v>69</v>
      </c>
      <c r="H149">
        <v>69</v>
      </c>
      <c r="I149">
        <v>63.6</v>
      </c>
      <c r="J149">
        <v>28</v>
      </c>
      <c r="K149">
        <v>25.44</v>
      </c>
    </row>
    <row r="150" spans="1:11">
      <c r="A150" t="s">
        <v>169</v>
      </c>
      <c r="B150" t="s">
        <v>14</v>
      </c>
      <c r="C150" s="16">
        <v>214230012314</v>
      </c>
      <c r="D150" t="s">
        <v>15</v>
      </c>
      <c r="E150" t="s">
        <v>140</v>
      </c>
      <c r="F150">
        <v>56</v>
      </c>
      <c r="G150">
        <v>69</v>
      </c>
      <c r="H150">
        <v>69</v>
      </c>
      <c r="I150">
        <v>63.6</v>
      </c>
      <c r="J150">
        <v>28</v>
      </c>
      <c r="K150">
        <v>25.44</v>
      </c>
    </row>
    <row r="151" spans="1:11">
      <c r="A151" t="s">
        <v>170</v>
      </c>
      <c r="B151" t="s">
        <v>14</v>
      </c>
      <c r="C151" s="16">
        <v>214230010526</v>
      </c>
      <c r="D151" t="s">
        <v>15</v>
      </c>
      <c r="E151" t="s">
        <v>140</v>
      </c>
      <c r="F151">
        <v>55</v>
      </c>
      <c r="G151">
        <v>67</v>
      </c>
      <c r="H151">
        <v>67</v>
      </c>
      <c r="I151">
        <v>62.8</v>
      </c>
      <c r="J151">
        <v>31</v>
      </c>
      <c r="K151">
        <v>25.12</v>
      </c>
    </row>
    <row r="152" spans="1:11">
      <c r="A152" t="s">
        <v>171</v>
      </c>
      <c r="B152" t="s">
        <v>14</v>
      </c>
      <c r="C152" s="16">
        <v>214230011906</v>
      </c>
      <c r="D152" t="s">
        <v>15</v>
      </c>
      <c r="E152" t="s">
        <v>140</v>
      </c>
      <c r="F152">
        <v>63</v>
      </c>
      <c r="G152">
        <v>67</v>
      </c>
      <c r="H152">
        <v>67</v>
      </c>
      <c r="I152">
        <v>62.8</v>
      </c>
      <c r="J152">
        <v>31</v>
      </c>
      <c r="K152">
        <v>25.12</v>
      </c>
    </row>
    <row r="153" spans="1:11">
      <c r="A153" t="s">
        <v>172</v>
      </c>
      <c r="B153" t="s">
        <v>14</v>
      </c>
      <c r="C153" s="16">
        <v>214230011911</v>
      </c>
      <c r="D153" t="s">
        <v>15</v>
      </c>
      <c r="E153" t="s">
        <v>140</v>
      </c>
      <c r="F153">
        <v>65</v>
      </c>
      <c r="G153">
        <v>59</v>
      </c>
      <c r="H153">
        <v>65</v>
      </c>
      <c r="I153">
        <v>62</v>
      </c>
      <c r="J153">
        <v>33</v>
      </c>
      <c r="K153">
        <v>24.8</v>
      </c>
    </row>
    <row r="154" spans="1:11">
      <c r="A154" t="s">
        <v>173</v>
      </c>
      <c r="B154" t="s">
        <v>14</v>
      </c>
      <c r="C154" s="16">
        <v>214230010815</v>
      </c>
      <c r="D154" t="s">
        <v>15</v>
      </c>
      <c r="E154" t="s">
        <v>140</v>
      </c>
      <c r="F154">
        <v>64</v>
      </c>
      <c r="G154">
        <v>63</v>
      </c>
      <c r="H154">
        <v>64</v>
      </c>
      <c r="I154">
        <v>61.6</v>
      </c>
      <c r="J154">
        <v>34</v>
      </c>
      <c r="K154">
        <v>24.64</v>
      </c>
    </row>
    <row r="155" spans="1:11">
      <c r="A155" t="s">
        <v>174</v>
      </c>
      <c r="B155" t="s">
        <v>14</v>
      </c>
      <c r="C155" s="16">
        <v>214230010508</v>
      </c>
      <c r="D155" t="s">
        <v>15</v>
      </c>
      <c r="E155" t="s">
        <v>140</v>
      </c>
      <c r="F155">
        <v>56</v>
      </c>
      <c r="G155">
        <v>63</v>
      </c>
      <c r="H155">
        <v>63</v>
      </c>
      <c r="I155">
        <v>61.2</v>
      </c>
      <c r="J155">
        <v>35</v>
      </c>
      <c r="K155">
        <v>24.48</v>
      </c>
    </row>
    <row r="156" spans="1:11">
      <c r="A156" t="s">
        <v>175</v>
      </c>
      <c r="B156" t="s">
        <v>14</v>
      </c>
      <c r="C156" s="16">
        <v>214230010417</v>
      </c>
      <c r="D156" t="s">
        <v>15</v>
      </c>
      <c r="E156" t="s">
        <v>140</v>
      </c>
      <c r="F156">
        <v>62</v>
      </c>
      <c r="G156">
        <v>60</v>
      </c>
      <c r="H156">
        <v>62</v>
      </c>
      <c r="I156">
        <v>60.8</v>
      </c>
      <c r="J156">
        <v>36</v>
      </c>
      <c r="K156">
        <v>24.32</v>
      </c>
    </row>
    <row r="157" spans="1:11">
      <c r="A157" t="s">
        <v>176</v>
      </c>
      <c r="B157" t="s">
        <v>14</v>
      </c>
      <c r="C157" s="16">
        <v>214230010924</v>
      </c>
      <c r="D157" t="s">
        <v>15</v>
      </c>
      <c r="E157" t="s">
        <v>140</v>
      </c>
      <c r="F157">
        <v>62</v>
      </c>
      <c r="G157">
        <v>61</v>
      </c>
      <c r="H157">
        <v>62</v>
      </c>
      <c r="I157">
        <v>60.8</v>
      </c>
      <c r="J157">
        <v>36</v>
      </c>
      <c r="K157">
        <v>24.32</v>
      </c>
    </row>
    <row r="158" spans="1:11">
      <c r="A158" t="s">
        <v>177</v>
      </c>
      <c r="B158" t="s">
        <v>14</v>
      </c>
      <c r="C158" s="16">
        <v>214230010610</v>
      </c>
      <c r="D158" t="s">
        <v>15</v>
      </c>
      <c r="E158" t="s">
        <v>140</v>
      </c>
      <c r="F158">
        <v>59</v>
      </c>
      <c r="G158">
        <v>61</v>
      </c>
      <c r="H158">
        <v>61</v>
      </c>
      <c r="I158">
        <v>60.4</v>
      </c>
      <c r="J158">
        <v>38</v>
      </c>
      <c r="K158">
        <v>24.16</v>
      </c>
    </row>
    <row r="159" spans="1:11">
      <c r="A159" t="s">
        <v>178</v>
      </c>
      <c r="B159" t="s">
        <v>14</v>
      </c>
      <c r="C159" s="16">
        <v>214230012328</v>
      </c>
      <c r="D159" t="s">
        <v>15</v>
      </c>
      <c r="E159" t="s">
        <v>140</v>
      </c>
      <c r="F159">
        <v>57</v>
      </c>
      <c r="G159">
        <v>61</v>
      </c>
      <c r="H159">
        <v>61</v>
      </c>
      <c r="I159">
        <v>60.4</v>
      </c>
      <c r="J159">
        <v>38</v>
      </c>
      <c r="K159">
        <v>24.16</v>
      </c>
    </row>
    <row r="160" spans="1:11">
      <c r="A160" t="s">
        <v>179</v>
      </c>
      <c r="B160" t="s">
        <v>14</v>
      </c>
      <c r="C160" s="16">
        <v>214230012230</v>
      </c>
      <c r="D160" t="s">
        <v>15</v>
      </c>
      <c r="E160" t="s">
        <v>140</v>
      </c>
      <c r="F160">
        <v>52</v>
      </c>
      <c r="G160">
        <v>60</v>
      </c>
      <c r="H160">
        <v>60</v>
      </c>
      <c r="I160">
        <v>60</v>
      </c>
      <c r="J160">
        <v>40</v>
      </c>
      <c r="K160">
        <v>24</v>
      </c>
    </row>
    <row r="161" spans="1:12">
      <c r="A161" t="s">
        <v>180</v>
      </c>
      <c r="B161" t="s">
        <v>14</v>
      </c>
      <c r="C161" s="16">
        <v>214230011030</v>
      </c>
      <c r="D161" t="s">
        <v>15</v>
      </c>
      <c r="E161" t="s">
        <v>140</v>
      </c>
      <c r="F161">
        <v>55</v>
      </c>
      <c r="G161">
        <v>59</v>
      </c>
      <c r="H161">
        <v>59</v>
      </c>
      <c r="I161">
        <v>59.6</v>
      </c>
      <c r="J161">
        <v>41</v>
      </c>
      <c r="L161" t="s">
        <v>36</v>
      </c>
    </row>
    <row r="162" spans="1:12">
      <c r="A162" t="s">
        <v>181</v>
      </c>
      <c r="B162" t="s">
        <v>14</v>
      </c>
      <c r="C162" s="16">
        <v>214230011408</v>
      </c>
      <c r="D162" t="s">
        <v>15</v>
      </c>
      <c r="E162" t="s">
        <v>140</v>
      </c>
      <c r="F162">
        <v>55</v>
      </c>
      <c r="G162">
        <v>58</v>
      </c>
      <c r="H162">
        <v>58</v>
      </c>
      <c r="I162">
        <v>59.2</v>
      </c>
      <c r="J162">
        <v>42</v>
      </c>
      <c r="L162" t="s">
        <v>36</v>
      </c>
    </row>
    <row r="163" spans="1:12">
      <c r="A163" t="s">
        <v>182</v>
      </c>
      <c r="B163" t="s">
        <v>14</v>
      </c>
      <c r="C163" s="16">
        <v>214230010922</v>
      </c>
      <c r="D163" t="s">
        <v>15</v>
      </c>
      <c r="E163" t="s">
        <v>140</v>
      </c>
      <c r="F163">
        <v>53</v>
      </c>
      <c r="G163">
        <v>57</v>
      </c>
      <c r="H163">
        <v>57</v>
      </c>
      <c r="I163">
        <v>58.8</v>
      </c>
      <c r="J163">
        <v>43</v>
      </c>
      <c r="L163" t="s">
        <v>36</v>
      </c>
    </row>
    <row r="164" spans="1:12">
      <c r="A164" t="s">
        <v>183</v>
      </c>
      <c r="B164" t="s">
        <v>14</v>
      </c>
      <c r="C164" s="16">
        <v>214230011304</v>
      </c>
      <c r="D164" t="s">
        <v>15</v>
      </c>
      <c r="E164" t="s">
        <v>140</v>
      </c>
      <c r="F164">
        <v>54</v>
      </c>
      <c r="G164">
        <v>56</v>
      </c>
      <c r="H164">
        <v>56</v>
      </c>
      <c r="I164">
        <v>58.4</v>
      </c>
      <c r="J164">
        <v>44</v>
      </c>
      <c r="L164" t="s">
        <v>36</v>
      </c>
    </row>
    <row r="165" spans="1:12">
      <c r="A165" t="s">
        <v>184</v>
      </c>
      <c r="B165" t="s">
        <v>14</v>
      </c>
      <c r="C165" s="16">
        <v>214230010809</v>
      </c>
      <c r="D165" t="s">
        <v>15</v>
      </c>
      <c r="E165" t="s">
        <v>140</v>
      </c>
      <c r="F165">
        <v>54</v>
      </c>
      <c r="G165">
        <v>56</v>
      </c>
      <c r="H165">
        <v>56</v>
      </c>
      <c r="I165">
        <v>58.4</v>
      </c>
      <c r="J165">
        <v>44</v>
      </c>
      <c r="L165" t="s">
        <v>36</v>
      </c>
    </row>
    <row r="166" spans="1:12">
      <c r="A166" t="s">
        <v>185</v>
      </c>
      <c r="B166" t="s">
        <v>21</v>
      </c>
      <c r="C166" s="16">
        <v>214230010803</v>
      </c>
      <c r="D166" t="s">
        <v>15</v>
      </c>
      <c r="E166" t="s">
        <v>140</v>
      </c>
      <c r="F166">
        <v>48</v>
      </c>
      <c r="G166">
        <v>55</v>
      </c>
      <c r="H166">
        <v>55</v>
      </c>
      <c r="I166">
        <v>58</v>
      </c>
      <c r="J166">
        <v>46</v>
      </c>
      <c r="L166" t="s">
        <v>36</v>
      </c>
    </row>
    <row r="167" spans="1:12">
      <c r="A167" t="s">
        <v>186</v>
      </c>
      <c r="B167" t="s">
        <v>14</v>
      </c>
      <c r="C167" s="16">
        <v>214230010620</v>
      </c>
      <c r="D167" t="s">
        <v>15</v>
      </c>
      <c r="E167" t="s">
        <v>140</v>
      </c>
      <c r="F167">
        <v>51</v>
      </c>
      <c r="G167">
        <v>53</v>
      </c>
      <c r="H167">
        <v>53</v>
      </c>
      <c r="I167">
        <v>57.2</v>
      </c>
      <c r="J167">
        <v>47</v>
      </c>
      <c r="L167" t="s">
        <v>36</v>
      </c>
    </row>
    <row r="168" spans="1:12">
      <c r="A168" t="s">
        <v>187</v>
      </c>
      <c r="B168" t="s">
        <v>14</v>
      </c>
      <c r="C168" s="16">
        <v>214230010626</v>
      </c>
      <c r="D168" t="s">
        <v>15</v>
      </c>
      <c r="E168" t="s">
        <v>140</v>
      </c>
      <c r="F168">
        <v>46</v>
      </c>
      <c r="G168">
        <v>51</v>
      </c>
      <c r="H168">
        <v>51</v>
      </c>
      <c r="I168">
        <v>56.4</v>
      </c>
      <c r="J168">
        <v>48</v>
      </c>
      <c r="L168" t="s">
        <v>36</v>
      </c>
    </row>
    <row r="169" spans="1:12">
      <c r="A169" t="s">
        <v>188</v>
      </c>
      <c r="B169" t="s">
        <v>14</v>
      </c>
      <c r="C169" s="16">
        <v>214230010117</v>
      </c>
      <c r="D169" t="s">
        <v>15</v>
      </c>
      <c r="E169" t="s">
        <v>140</v>
      </c>
      <c r="F169">
        <v>51</v>
      </c>
      <c r="G169">
        <v>51</v>
      </c>
      <c r="H169">
        <v>51</v>
      </c>
      <c r="I169">
        <v>56.4</v>
      </c>
      <c r="J169">
        <v>48</v>
      </c>
      <c r="L169" t="s">
        <v>36</v>
      </c>
    </row>
    <row r="170" spans="1:12">
      <c r="A170" t="s">
        <v>189</v>
      </c>
      <c r="B170" t="s">
        <v>14</v>
      </c>
      <c r="C170" s="16">
        <v>214230011707</v>
      </c>
      <c r="D170" t="s">
        <v>15</v>
      </c>
      <c r="E170" t="s">
        <v>140</v>
      </c>
      <c r="F170">
        <v>46</v>
      </c>
      <c r="G170">
        <v>51</v>
      </c>
      <c r="H170">
        <v>51</v>
      </c>
      <c r="I170">
        <v>56.4</v>
      </c>
      <c r="J170">
        <v>48</v>
      </c>
      <c r="L170" t="s">
        <v>36</v>
      </c>
    </row>
    <row r="171" spans="1:12">
      <c r="A171" t="s">
        <v>190</v>
      </c>
      <c r="B171" t="s">
        <v>21</v>
      </c>
      <c r="C171" s="16">
        <v>214230010728</v>
      </c>
      <c r="D171" t="s">
        <v>15</v>
      </c>
      <c r="E171" t="s">
        <v>140</v>
      </c>
      <c r="F171">
        <v>44</v>
      </c>
      <c r="G171">
        <v>49</v>
      </c>
      <c r="H171">
        <v>49</v>
      </c>
      <c r="I171">
        <v>55.6</v>
      </c>
      <c r="J171">
        <v>51</v>
      </c>
      <c r="L171" t="s">
        <v>36</v>
      </c>
    </row>
    <row r="172" spans="1:12">
      <c r="A172" t="s">
        <v>191</v>
      </c>
      <c r="B172" t="s">
        <v>14</v>
      </c>
      <c r="C172" s="16">
        <v>214230010821</v>
      </c>
      <c r="D172" t="s">
        <v>15</v>
      </c>
      <c r="E172" t="s">
        <v>140</v>
      </c>
      <c r="F172">
        <v>42</v>
      </c>
      <c r="G172">
        <v>48</v>
      </c>
      <c r="H172">
        <v>48</v>
      </c>
      <c r="I172">
        <v>55.2</v>
      </c>
      <c r="J172">
        <v>52</v>
      </c>
      <c r="L172" t="s">
        <v>36</v>
      </c>
    </row>
    <row r="173" spans="1:12">
      <c r="A173" t="s">
        <v>192</v>
      </c>
      <c r="B173" t="s">
        <v>14</v>
      </c>
      <c r="C173" s="16">
        <v>214230011711</v>
      </c>
      <c r="D173" t="s">
        <v>15</v>
      </c>
      <c r="E173" t="s">
        <v>140</v>
      </c>
      <c r="F173">
        <v>47</v>
      </c>
      <c r="G173">
        <v>48</v>
      </c>
      <c r="H173">
        <v>48</v>
      </c>
      <c r="I173">
        <v>55.2</v>
      </c>
      <c r="J173">
        <v>52</v>
      </c>
      <c r="L173" t="s">
        <v>36</v>
      </c>
    </row>
    <row r="174" spans="1:12">
      <c r="A174" t="s">
        <v>193</v>
      </c>
      <c r="B174" t="s">
        <v>14</v>
      </c>
      <c r="C174" s="16">
        <v>214230011914</v>
      </c>
      <c r="D174" t="s">
        <v>15</v>
      </c>
      <c r="E174" t="s">
        <v>140</v>
      </c>
      <c r="F174">
        <v>46</v>
      </c>
      <c r="G174">
        <v>48</v>
      </c>
      <c r="H174">
        <v>48</v>
      </c>
      <c r="I174">
        <v>55.2</v>
      </c>
      <c r="J174">
        <v>52</v>
      </c>
      <c r="L174" t="s">
        <v>36</v>
      </c>
    </row>
    <row r="175" spans="1:12">
      <c r="A175" t="s">
        <v>194</v>
      </c>
      <c r="B175" t="s">
        <v>14</v>
      </c>
      <c r="C175" s="16">
        <v>214230011415</v>
      </c>
      <c r="D175" t="s">
        <v>15</v>
      </c>
      <c r="E175" t="s">
        <v>140</v>
      </c>
      <c r="F175">
        <v>47</v>
      </c>
      <c r="G175">
        <v>46</v>
      </c>
      <c r="H175">
        <v>47</v>
      </c>
      <c r="I175">
        <v>54.8</v>
      </c>
      <c r="J175">
        <v>55</v>
      </c>
      <c r="L175" t="s">
        <v>36</v>
      </c>
    </row>
    <row r="176" spans="1:12">
      <c r="A176" t="s">
        <v>195</v>
      </c>
      <c r="B176" t="s">
        <v>21</v>
      </c>
      <c r="C176" s="16">
        <v>214230010324</v>
      </c>
      <c r="D176" t="s">
        <v>15</v>
      </c>
      <c r="E176" t="s">
        <v>140</v>
      </c>
      <c r="F176">
        <v>27</v>
      </c>
      <c r="G176">
        <v>47</v>
      </c>
      <c r="H176">
        <v>47</v>
      </c>
      <c r="I176">
        <v>54.8</v>
      </c>
      <c r="J176">
        <v>55</v>
      </c>
      <c r="L176" t="s">
        <v>36</v>
      </c>
    </row>
    <row r="177" spans="1:12">
      <c r="A177" t="s">
        <v>196</v>
      </c>
      <c r="B177" t="s">
        <v>14</v>
      </c>
      <c r="C177" s="16">
        <v>214230010101</v>
      </c>
      <c r="D177" t="s">
        <v>15</v>
      </c>
      <c r="E177" t="s">
        <v>140</v>
      </c>
      <c r="F177">
        <v>42</v>
      </c>
      <c r="G177">
        <v>44</v>
      </c>
      <c r="H177">
        <v>44</v>
      </c>
      <c r="I177">
        <v>53.6</v>
      </c>
      <c r="J177">
        <v>57</v>
      </c>
      <c r="L177" t="s">
        <v>36</v>
      </c>
    </row>
    <row r="178" spans="1:12">
      <c r="A178" t="s">
        <v>197</v>
      </c>
      <c r="B178" t="s">
        <v>14</v>
      </c>
      <c r="C178" s="16">
        <v>214230011221</v>
      </c>
      <c r="D178" t="s">
        <v>15</v>
      </c>
      <c r="E178" t="s">
        <v>140</v>
      </c>
      <c r="F178">
        <v>43</v>
      </c>
      <c r="G178">
        <v>41</v>
      </c>
      <c r="H178">
        <v>43</v>
      </c>
      <c r="I178">
        <v>53.2</v>
      </c>
      <c r="J178">
        <v>58</v>
      </c>
      <c r="L178" t="s">
        <v>36</v>
      </c>
    </row>
    <row r="179" spans="1:12">
      <c r="A179" t="s">
        <v>198</v>
      </c>
      <c r="B179" t="s">
        <v>14</v>
      </c>
      <c r="C179" s="16">
        <v>214230012409</v>
      </c>
      <c r="D179" t="s">
        <v>15</v>
      </c>
      <c r="E179" t="s">
        <v>140</v>
      </c>
      <c r="F179">
        <v>40</v>
      </c>
      <c r="G179">
        <v>42</v>
      </c>
      <c r="H179">
        <v>42</v>
      </c>
      <c r="I179">
        <v>52.8</v>
      </c>
      <c r="J179">
        <v>59</v>
      </c>
      <c r="L179" t="s">
        <v>36</v>
      </c>
    </row>
    <row r="180" spans="1:12">
      <c r="A180" t="s">
        <v>199</v>
      </c>
      <c r="B180" t="s">
        <v>14</v>
      </c>
      <c r="C180" s="16">
        <v>214230012204</v>
      </c>
      <c r="D180" t="s">
        <v>15</v>
      </c>
      <c r="E180" t="s">
        <v>140</v>
      </c>
      <c r="F180">
        <v>34</v>
      </c>
      <c r="G180">
        <v>38</v>
      </c>
      <c r="H180">
        <v>38</v>
      </c>
      <c r="I180">
        <v>51.2</v>
      </c>
      <c r="J180">
        <v>60</v>
      </c>
      <c r="L180" t="s">
        <v>36</v>
      </c>
    </row>
    <row r="181" spans="1:11">
      <c r="A181" t="s">
        <v>200</v>
      </c>
      <c r="B181" t="s">
        <v>14</v>
      </c>
      <c r="C181" s="16">
        <v>214230010801</v>
      </c>
      <c r="D181" t="s">
        <v>15</v>
      </c>
      <c r="E181" t="s">
        <v>201</v>
      </c>
      <c r="F181">
        <v>103</v>
      </c>
      <c r="G181">
        <v>102</v>
      </c>
      <c r="H181">
        <v>103</v>
      </c>
      <c r="I181">
        <v>77.2</v>
      </c>
      <c r="J181">
        <v>1</v>
      </c>
      <c r="K181">
        <v>30.88</v>
      </c>
    </row>
    <row r="182" spans="1:11">
      <c r="A182" t="s">
        <v>202</v>
      </c>
      <c r="B182" t="s">
        <v>14</v>
      </c>
      <c r="C182" s="16">
        <v>214230011325</v>
      </c>
      <c r="D182" t="s">
        <v>15</v>
      </c>
      <c r="E182" t="s">
        <v>201</v>
      </c>
      <c r="F182">
        <v>95</v>
      </c>
      <c r="G182">
        <v>101</v>
      </c>
      <c r="H182">
        <v>101</v>
      </c>
      <c r="I182">
        <v>76.4</v>
      </c>
      <c r="J182">
        <v>2</v>
      </c>
      <c r="K182">
        <v>30.56</v>
      </c>
    </row>
    <row r="183" spans="1:11">
      <c r="A183" t="s">
        <v>203</v>
      </c>
      <c r="B183" t="s">
        <v>14</v>
      </c>
      <c r="C183" s="16">
        <v>214230012124</v>
      </c>
      <c r="D183" t="s">
        <v>15</v>
      </c>
      <c r="E183" t="s">
        <v>201</v>
      </c>
      <c r="F183">
        <v>79</v>
      </c>
      <c r="G183">
        <v>89</v>
      </c>
      <c r="H183">
        <v>89</v>
      </c>
      <c r="I183">
        <v>71.6</v>
      </c>
      <c r="J183">
        <v>3</v>
      </c>
      <c r="K183">
        <v>28.64</v>
      </c>
    </row>
    <row r="184" spans="1:11">
      <c r="A184" t="s">
        <v>204</v>
      </c>
      <c r="B184" t="s">
        <v>14</v>
      </c>
      <c r="C184" s="16">
        <v>214230011127</v>
      </c>
      <c r="D184" t="s">
        <v>15</v>
      </c>
      <c r="E184" t="s">
        <v>201</v>
      </c>
      <c r="F184">
        <v>87</v>
      </c>
      <c r="G184">
        <v>87</v>
      </c>
      <c r="H184">
        <v>87</v>
      </c>
      <c r="I184">
        <v>70.8</v>
      </c>
      <c r="J184">
        <v>4</v>
      </c>
      <c r="K184">
        <v>28.32</v>
      </c>
    </row>
    <row r="185" spans="1:11">
      <c r="A185" t="s">
        <v>205</v>
      </c>
      <c r="B185" t="s">
        <v>14</v>
      </c>
      <c r="C185" s="16">
        <v>214230011026</v>
      </c>
      <c r="D185" t="s">
        <v>15</v>
      </c>
      <c r="E185" t="s">
        <v>201</v>
      </c>
      <c r="F185">
        <v>79</v>
      </c>
      <c r="G185">
        <v>86</v>
      </c>
      <c r="H185">
        <v>86</v>
      </c>
      <c r="I185">
        <v>70.4</v>
      </c>
      <c r="J185">
        <v>5</v>
      </c>
      <c r="K185">
        <v>28.16</v>
      </c>
    </row>
    <row r="186" spans="1:11">
      <c r="A186" t="s">
        <v>206</v>
      </c>
      <c r="B186" t="s">
        <v>14</v>
      </c>
      <c r="C186" s="16">
        <v>214230010126</v>
      </c>
      <c r="D186" t="s">
        <v>15</v>
      </c>
      <c r="E186" t="s">
        <v>201</v>
      </c>
      <c r="F186">
        <v>75</v>
      </c>
      <c r="G186">
        <v>84</v>
      </c>
      <c r="H186">
        <v>84</v>
      </c>
      <c r="I186">
        <v>69.6</v>
      </c>
      <c r="J186">
        <v>6</v>
      </c>
      <c r="K186">
        <v>27.84</v>
      </c>
    </row>
    <row r="187" spans="1:11">
      <c r="A187" t="s">
        <v>207</v>
      </c>
      <c r="B187" t="s">
        <v>14</v>
      </c>
      <c r="C187" s="16">
        <v>214230010702</v>
      </c>
      <c r="D187" t="s">
        <v>15</v>
      </c>
      <c r="E187" t="s">
        <v>201</v>
      </c>
      <c r="F187">
        <v>82</v>
      </c>
      <c r="G187">
        <v>83</v>
      </c>
      <c r="H187">
        <v>83</v>
      </c>
      <c r="I187">
        <v>69.2</v>
      </c>
      <c r="J187">
        <v>7</v>
      </c>
      <c r="K187">
        <v>27.68</v>
      </c>
    </row>
    <row r="188" spans="1:11">
      <c r="A188" t="s">
        <v>208</v>
      </c>
      <c r="B188" t="s">
        <v>14</v>
      </c>
      <c r="C188" s="16">
        <v>214230010911</v>
      </c>
      <c r="D188" t="s">
        <v>15</v>
      </c>
      <c r="E188" t="s">
        <v>201</v>
      </c>
      <c r="F188">
        <v>68</v>
      </c>
      <c r="G188">
        <v>80</v>
      </c>
      <c r="H188">
        <v>80</v>
      </c>
      <c r="I188">
        <v>68</v>
      </c>
      <c r="J188">
        <v>8</v>
      </c>
      <c r="K188">
        <v>27.2</v>
      </c>
    </row>
    <row r="189" spans="1:11">
      <c r="A189" t="s">
        <v>209</v>
      </c>
      <c r="B189" t="s">
        <v>14</v>
      </c>
      <c r="C189" s="16">
        <v>214230010515</v>
      </c>
      <c r="D189" t="s">
        <v>15</v>
      </c>
      <c r="E189" t="s">
        <v>201</v>
      </c>
      <c r="F189">
        <v>74</v>
      </c>
      <c r="G189">
        <v>76</v>
      </c>
      <c r="H189">
        <v>76</v>
      </c>
      <c r="I189">
        <v>66.4</v>
      </c>
      <c r="J189">
        <v>9</v>
      </c>
      <c r="K189">
        <v>26.56</v>
      </c>
    </row>
    <row r="190" spans="1:11">
      <c r="A190" t="s">
        <v>210</v>
      </c>
      <c r="B190" t="s">
        <v>14</v>
      </c>
      <c r="C190" s="16">
        <v>214230010618</v>
      </c>
      <c r="D190" t="s">
        <v>15</v>
      </c>
      <c r="E190" t="s">
        <v>201</v>
      </c>
      <c r="F190">
        <v>74</v>
      </c>
      <c r="G190">
        <v>72</v>
      </c>
      <c r="H190">
        <v>74</v>
      </c>
      <c r="I190">
        <v>65.6</v>
      </c>
      <c r="J190">
        <v>10</v>
      </c>
      <c r="K190">
        <v>26.24</v>
      </c>
    </row>
    <row r="191" spans="1:11">
      <c r="A191" t="s">
        <v>211</v>
      </c>
      <c r="B191" t="s">
        <v>14</v>
      </c>
      <c r="C191" s="16">
        <v>214230010609</v>
      </c>
      <c r="D191" t="s">
        <v>15</v>
      </c>
      <c r="E191" t="s">
        <v>201</v>
      </c>
      <c r="F191">
        <v>68</v>
      </c>
      <c r="G191">
        <v>71</v>
      </c>
      <c r="H191">
        <v>71</v>
      </c>
      <c r="I191">
        <v>64.4</v>
      </c>
      <c r="J191">
        <v>11</v>
      </c>
      <c r="K191">
        <v>25.76</v>
      </c>
    </row>
    <row r="192" spans="1:11">
      <c r="A192" t="s">
        <v>212</v>
      </c>
      <c r="B192" t="s">
        <v>14</v>
      </c>
      <c r="C192" s="16">
        <v>214230010716</v>
      </c>
      <c r="D192" t="s">
        <v>15</v>
      </c>
      <c r="E192" t="s">
        <v>201</v>
      </c>
      <c r="F192">
        <v>67</v>
      </c>
      <c r="G192">
        <v>69</v>
      </c>
      <c r="H192">
        <v>69</v>
      </c>
      <c r="I192">
        <v>63.6</v>
      </c>
      <c r="J192">
        <v>12</v>
      </c>
      <c r="K192">
        <v>25.44</v>
      </c>
    </row>
    <row r="193" spans="1:11">
      <c r="A193" t="s">
        <v>213</v>
      </c>
      <c r="B193" t="s">
        <v>14</v>
      </c>
      <c r="C193" s="16">
        <v>214230010905</v>
      </c>
      <c r="D193" t="s">
        <v>15</v>
      </c>
      <c r="E193" t="s">
        <v>201</v>
      </c>
      <c r="F193">
        <v>66</v>
      </c>
      <c r="G193">
        <v>69</v>
      </c>
      <c r="H193">
        <v>69</v>
      </c>
      <c r="I193">
        <v>63.6</v>
      </c>
      <c r="J193">
        <v>13</v>
      </c>
      <c r="K193">
        <v>25.44</v>
      </c>
    </row>
    <row r="194" spans="1:11">
      <c r="A194" t="s">
        <v>214</v>
      </c>
      <c r="B194" t="s">
        <v>14</v>
      </c>
      <c r="C194" s="16">
        <v>214230012313</v>
      </c>
      <c r="D194" t="s">
        <v>15</v>
      </c>
      <c r="E194" t="s">
        <v>201</v>
      </c>
      <c r="F194">
        <v>62</v>
      </c>
      <c r="G194">
        <v>68</v>
      </c>
      <c r="H194">
        <v>68</v>
      </c>
      <c r="I194">
        <v>63.2</v>
      </c>
      <c r="J194">
        <v>14</v>
      </c>
      <c r="K194">
        <v>25.28</v>
      </c>
    </row>
    <row r="195" spans="1:11">
      <c r="A195" t="s">
        <v>215</v>
      </c>
      <c r="B195" t="s">
        <v>14</v>
      </c>
      <c r="C195" s="16">
        <v>214230011526</v>
      </c>
      <c r="D195" t="s">
        <v>15</v>
      </c>
      <c r="E195" t="s">
        <v>201</v>
      </c>
      <c r="F195">
        <v>64</v>
      </c>
      <c r="G195">
        <v>66</v>
      </c>
      <c r="H195">
        <v>66</v>
      </c>
      <c r="I195">
        <v>62.4</v>
      </c>
      <c r="J195">
        <v>15</v>
      </c>
      <c r="K195">
        <v>24.96</v>
      </c>
    </row>
    <row r="196" spans="1:11">
      <c r="A196" t="s">
        <v>216</v>
      </c>
      <c r="B196" t="s">
        <v>14</v>
      </c>
      <c r="C196" s="16">
        <v>214230012004</v>
      </c>
      <c r="D196" t="s">
        <v>15</v>
      </c>
      <c r="E196" t="s">
        <v>201</v>
      </c>
      <c r="F196">
        <v>59</v>
      </c>
      <c r="G196">
        <v>65</v>
      </c>
      <c r="H196">
        <v>65</v>
      </c>
      <c r="I196">
        <v>62</v>
      </c>
      <c r="J196">
        <v>16</v>
      </c>
      <c r="K196">
        <v>24.8</v>
      </c>
    </row>
    <row r="197" spans="1:11">
      <c r="A197" t="s">
        <v>217</v>
      </c>
      <c r="B197" t="s">
        <v>14</v>
      </c>
      <c r="C197" s="16">
        <v>214230010403</v>
      </c>
      <c r="D197" t="s">
        <v>15</v>
      </c>
      <c r="E197" t="s">
        <v>201</v>
      </c>
      <c r="F197">
        <v>54</v>
      </c>
      <c r="G197">
        <v>64</v>
      </c>
      <c r="H197">
        <v>64</v>
      </c>
      <c r="I197">
        <v>61.6</v>
      </c>
      <c r="J197">
        <v>17</v>
      </c>
      <c r="K197">
        <v>24.64</v>
      </c>
    </row>
    <row r="198" spans="1:12">
      <c r="A198" t="s">
        <v>218</v>
      </c>
      <c r="B198" t="s">
        <v>14</v>
      </c>
      <c r="C198" s="16">
        <v>214230010313</v>
      </c>
      <c r="D198" t="s">
        <v>15</v>
      </c>
      <c r="E198" t="s">
        <v>201</v>
      </c>
      <c r="F198">
        <v>55</v>
      </c>
      <c r="G198">
        <v>57</v>
      </c>
      <c r="H198">
        <v>57</v>
      </c>
      <c r="I198">
        <v>58.8</v>
      </c>
      <c r="J198">
        <v>18</v>
      </c>
      <c r="L198" t="s">
        <v>36</v>
      </c>
    </row>
    <row r="199" spans="1:12">
      <c r="A199" t="s">
        <v>219</v>
      </c>
      <c r="B199" t="s">
        <v>14</v>
      </c>
      <c r="C199" s="16">
        <v>214230010725</v>
      </c>
      <c r="D199" t="s">
        <v>15</v>
      </c>
      <c r="E199" t="s">
        <v>201</v>
      </c>
      <c r="F199">
        <v>53</v>
      </c>
      <c r="G199">
        <v>56</v>
      </c>
      <c r="H199">
        <v>56</v>
      </c>
      <c r="I199">
        <v>58.4</v>
      </c>
      <c r="J199">
        <v>19</v>
      </c>
      <c r="L199" t="s">
        <v>36</v>
      </c>
    </row>
    <row r="200" spans="1:12">
      <c r="A200" t="s">
        <v>220</v>
      </c>
      <c r="B200" t="s">
        <v>14</v>
      </c>
      <c r="C200" s="16">
        <v>214230011702</v>
      </c>
      <c r="D200" t="s">
        <v>15</v>
      </c>
      <c r="E200" t="s">
        <v>201</v>
      </c>
      <c r="F200">
        <v>52</v>
      </c>
      <c r="G200">
        <v>56</v>
      </c>
      <c r="H200">
        <v>56</v>
      </c>
      <c r="I200">
        <v>58.4</v>
      </c>
      <c r="J200">
        <v>20</v>
      </c>
      <c r="L200" t="s">
        <v>36</v>
      </c>
    </row>
    <row r="201" spans="1:12">
      <c r="A201" t="s">
        <v>221</v>
      </c>
      <c r="B201" t="s">
        <v>14</v>
      </c>
      <c r="C201" s="16">
        <v>214230011607</v>
      </c>
      <c r="D201" t="s">
        <v>15</v>
      </c>
      <c r="E201" t="s">
        <v>201</v>
      </c>
      <c r="F201">
        <v>56</v>
      </c>
      <c r="G201">
        <v>51</v>
      </c>
      <c r="H201">
        <v>56</v>
      </c>
      <c r="I201">
        <v>58.4</v>
      </c>
      <c r="J201">
        <v>21</v>
      </c>
      <c r="L201" t="s">
        <v>36</v>
      </c>
    </row>
    <row r="202" spans="1:12">
      <c r="A202" t="s">
        <v>222</v>
      </c>
      <c r="B202" t="s">
        <v>14</v>
      </c>
      <c r="C202" s="16">
        <v>214230011803</v>
      </c>
      <c r="D202" t="s">
        <v>15</v>
      </c>
      <c r="E202" t="s">
        <v>201</v>
      </c>
      <c r="F202">
        <v>42</v>
      </c>
      <c r="G202">
        <v>56</v>
      </c>
      <c r="H202">
        <v>56</v>
      </c>
      <c r="I202">
        <v>58.4</v>
      </c>
      <c r="J202">
        <v>22</v>
      </c>
      <c r="L202" t="s">
        <v>36</v>
      </c>
    </row>
    <row r="203" spans="1:12">
      <c r="A203" t="s">
        <v>223</v>
      </c>
      <c r="B203" t="s">
        <v>14</v>
      </c>
      <c r="C203" s="16">
        <v>214230010309</v>
      </c>
      <c r="D203" t="s">
        <v>15</v>
      </c>
      <c r="E203" t="s">
        <v>201</v>
      </c>
      <c r="F203">
        <v>54</v>
      </c>
      <c r="G203">
        <v>52</v>
      </c>
      <c r="H203">
        <v>54</v>
      </c>
      <c r="I203">
        <v>57.6</v>
      </c>
      <c r="J203">
        <v>23</v>
      </c>
      <c r="L203" t="s">
        <v>36</v>
      </c>
    </row>
    <row r="204" spans="1:12">
      <c r="A204" t="s">
        <v>224</v>
      </c>
      <c r="B204" t="s">
        <v>14</v>
      </c>
      <c r="C204" s="16">
        <v>214230010222</v>
      </c>
      <c r="D204" t="s">
        <v>15</v>
      </c>
      <c r="E204" t="s">
        <v>201</v>
      </c>
      <c r="F204">
        <v>50</v>
      </c>
      <c r="G204">
        <v>52</v>
      </c>
      <c r="H204">
        <v>52</v>
      </c>
      <c r="I204">
        <v>56.8</v>
      </c>
      <c r="J204">
        <v>24</v>
      </c>
      <c r="L204" t="s">
        <v>36</v>
      </c>
    </row>
    <row r="205" spans="1:12">
      <c r="A205" t="s">
        <v>225</v>
      </c>
      <c r="B205" t="s">
        <v>14</v>
      </c>
      <c r="C205" s="16">
        <v>214230011511</v>
      </c>
      <c r="D205" t="s">
        <v>15</v>
      </c>
      <c r="E205" t="s">
        <v>201</v>
      </c>
      <c r="F205">
        <v>51</v>
      </c>
      <c r="G205">
        <v>52</v>
      </c>
      <c r="H205">
        <v>52</v>
      </c>
      <c r="I205">
        <v>56.8</v>
      </c>
      <c r="J205">
        <v>25</v>
      </c>
      <c r="L205" t="s">
        <v>36</v>
      </c>
    </row>
    <row r="206" spans="1:12">
      <c r="A206" t="s">
        <v>226</v>
      </c>
      <c r="B206" t="s">
        <v>14</v>
      </c>
      <c r="C206" s="16">
        <v>214230011814</v>
      </c>
      <c r="D206" t="s">
        <v>15</v>
      </c>
      <c r="E206" t="s">
        <v>201</v>
      </c>
      <c r="F206">
        <v>50</v>
      </c>
      <c r="G206">
        <v>43</v>
      </c>
      <c r="H206">
        <v>50</v>
      </c>
      <c r="I206">
        <v>56</v>
      </c>
      <c r="J206">
        <v>26</v>
      </c>
      <c r="L206" t="s">
        <v>36</v>
      </c>
    </row>
    <row r="207" spans="1:12">
      <c r="A207" t="s">
        <v>227</v>
      </c>
      <c r="B207" t="s">
        <v>21</v>
      </c>
      <c r="C207" s="16">
        <v>214230012326</v>
      </c>
      <c r="D207" t="s">
        <v>15</v>
      </c>
      <c r="E207" t="s">
        <v>201</v>
      </c>
      <c r="F207">
        <v>47</v>
      </c>
      <c r="G207">
        <v>49</v>
      </c>
      <c r="H207">
        <v>49</v>
      </c>
      <c r="I207">
        <v>55.6</v>
      </c>
      <c r="J207">
        <v>27</v>
      </c>
      <c r="L207" t="s">
        <v>36</v>
      </c>
    </row>
    <row r="208" spans="1:12">
      <c r="A208" t="s">
        <v>228</v>
      </c>
      <c r="B208" t="s">
        <v>14</v>
      </c>
      <c r="C208" s="16">
        <v>214230010424</v>
      </c>
      <c r="D208" t="s">
        <v>15</v>
      </c>
      <c r="E208" t="s">
        <v>201</v>
      </c>
      <c r="F208">
        <v>35</v>
      </c>
      <c r="G208">
        <v>45</v>
      </c>
      <c r="H208">
        <v>45</v>
      </c>
      <c r="I208">
        <v>54</v>
      </c>
      <c r="J208">
        <v>28</v>
      </c>
      <c r="L208" t="s">
        <v>36</v>
      </c>
    </row>
    <row r="209" spans="1:12">
      <c r="A209" t="s">
        <v>229</v>
      </c>
      <c r="B209" t="s">
        <v>14</v>
      </c>
      <c r="C209" s="16">
        <v>214230011624</v>
      </c>
      <c r="D209" t="s">
        <v>15</v>
      </c>
      <c r="E209" t="s">
        <v>201</v>
      </c>
      <c r="F209">
        <v>33</v>
      </c>
      <c r="G209">
        <v>30</v>
      </c>
      <c r="H209">
        <v>33</v>
      </c>
      <c r="I209">
        <v>49.2</v>
      </c>
      <c r="J209">
        <v>29</v>
      </c>
      <c r="L209" t="s">
        <v>36</v>
      </c>
    </row>
    <row r="210" spans="1:11">
      <c r="A210" t="s">
        <v>230</v>
      </c>
      <c r="B210" t="s">
        <v>21</v>
      </c>
      <c r="C210" s="16">
        <v>214230012501</v>
      </c>
      <c r="D210" t="s">
        <v>15</v>
      </c>
      <c r="E210" t="s">
        <v>231</v>
      </c>
      <c r="F210">
        <v>117</v>
      </c>
      <c r="G210">
        <v>123</v>
      </c>
      <c r="H210">
        <v>123</v>
      </c>
      <c r="I210">
        <v>85.2</v>
      </c>
      <c r="J210">
        <v>1</v>
      </c>
      <c r="K210">
        <v>34.08</v>
      </c>
    </row>
    <row r="211" spans="1:11">
      <c r="A211" t="s">
        <v>232</v>
      </c>
      <c r="B211" t="s">
        <v>21</v>
      </c>
      <c r="C211" s="16">
        <v>214230010720</v>
      </c>
      <c r="D211" t="s">
        <v>15</v>
      </c>
      <c r="E211" t="s">
        <v>231</v>
      </c>
      <c r="F211">
        <v>99</v>
      </c>
      <c r="G211">
        <v>108</v>
      </c>
      <c r="H211">
        <v>108</v>
      </c>
      <c r="I211">
        <v>79.2</v>
      </c>
      <c r="J211">
        <v>2</v>
      </c>
      <c r="K211">
        <v>31.68</v>
      </c>
    </row>
    <row r="212" spans="1:11">
      <c r="A212" t="s">
        <v>233</v>
      </c>
      <c r="B212" t="s">
        <v>14</v>
      </c>
      <c r="C212" s="16">
        <v>214230011226</v>
      </c>
      <c r="D212" t="s">
        <v>15</v>
      </c>
      <c r="E212" t="s">
        <v>231</v>
      </c>
      <c r="F212">
        <v>82</v>
      </c>
      <c r="G212">
        <v>107</v>
      </c>
      <c r="H212">
        <v>107</v>
      </c>
      <c r="I212">
        <v>78.8</v>
      </c>
      <c r="J212">
        <v>3</v>
      </c>
      <c r="K212">
        <v>31.52</v>
      </c>
    </row>
    <row r="213" spans="1:11">
      <c r="A213" t="s">
        <v>234</v>
      </c>
      <c r="B213" t="s">
        <v>21</v>
      </c>
      <c r="C213" s="16">
        <v>214230011103</v>
      </c>
      <c r="D213" t="s">
        <v>15</v>
      </c>
      <c r="E213" t="s">
        <v>231</v>
      </c>
      <c r="F213">
        <v>99</v>
      </c>
      <c r="G213">
        <v>106</v>
      </c>
      <c r="H213">
        <v>106</v>
      </c>
      <c r="I213">
        <v>78.4</v>
      </c>
      <c r="J213">
        <v>4</v>
      </c>
      <c r="K213">
        <v>31.36</v>
      </c>
    </row>
    <row r="214" spans="1:11">
      <c r="A214" t="s">
        <v>235</v>
      </c>
      <c r="B214" t="s">
        <v>14</v>
      </c>
      <c r="C214" s="16">
        <v>214230011729</v>
      </c>
      <c r="D214" t="s">
        <v>15</v>
      </c>
      <c r="E214" t="s">
        <v>231</v>
      </c>
      <c r="F214">
        <v>103</v>
      </c>
      <c r="G214">
        <v>92</v>
      </c>
      <c r="H214">
        <v>103</v>
      </c>
      <c r="I214">
        <v>77.2</v>
      </c>
      <c r="J214">
        <v>5</v>
      </c>
      <c r="K214">
        <v>30.88</v>
      </c>
    </row>
    <row r="215" spans="1:11">
      <c r="A215" t="s">
        <v>236</v>
      </c>
      <c r="B215" t="s">
        <v>14</v>
      </c>
      <c r="C215" s="16">
        <v>214230010204</v>
      </c>
      <c r="D215" t="s">
        <v>15</v>
      </c>
      <c r="E215" t="s">
        <v>231</v>
      </c>
      <c r="F215">
        <v>81</v>
      </c>
      <c r="G215">
        <v>91</v>
      </c>
      <c r="H215">
        <v>91</v>
      </c>
      <c r="I215">
        <v>72.4</v>
      </c>
      <c r="J215">
        <v>6</v>
      </c>
      <c r="K215">
        <v>28.96</v>
      </c>
    </row>
    <row r="216" spans="1:11">
      <c r="A216" t="s">
        <v>237</v>
      </c>
      <c r="B216" t="s">
        <v>14</v>
      </c>
      <c r="C216" s="16">
        <v>214230010124</v>
      </c>
      <c r="D216" t="s">
        <v>15</v>
      </c>
      <c r="E216" t="s">
        <v>231</v>
      </c>
      <c r="F216">
        <v>83</v>
      </c>
      <c r="G216">
        <v>90</v>
      </c>
      <c r="H216">
        <v>90</v>
      </c>
      <c r="I216">
        <v>72</v>
      </c>
      <c r="J216">
        <v>7</v>
      </c>
      <c r="K216">
        <v>28.8</v>
      </c>
    </row>
    <row r="217" spans="1:11">
      <c r="A217" t="s">
        <v>238</v>
      </c>
      <c r="B217" t="s">
        <v>14</v>
      </c>
      <c r="C217" s="16">
        <v>214230012511</v>
      </c>
      <c r="D217" t="s">
        <v>15</v>
      </c>
      <c r="E217" t="s">
        <v>231</v>
      </c>
      <c r="F217">
        <v>77</v>
      </c>
      <c r="G217">
        <v>88</v>
      </c>
      <c r="H217">
        <v>88</v>
      </c>
      <c r="I217">
        <v>71.2</v>
      </c>
      <c r="J217">
        <v>8</v>
      </c>
      <c r="K217">
        <v>28.48</v>
      </c>
    </row>
    <row r="218" spans="1:11">
      <c r="A218" t="s">
        <v>239</v>
      </c>
      <c r="B218" t="s">
        <v>21</v>
      </c>
      <c r="C218" s="16">
        <v>214230010428</v>
      </c>
      <c r="D218" t="s">
        <v>15</v>
      </c>
      <c r="E218" t="s">
        <v>231</v>
      </c>
      <c r="F218">
        <v>81</v>
      </c>
      <c r="G218">
        <v>87</v>
      </c>
      <c r="H218">
        <v>87</v>
      </c>
      <c r="I218">
        <v>70.8</v>
      </c>
      <c r="J218">
        <v>9</v>
      </c>
      <c r="K218">
        <v>28.32</v>
      </c>
    </row>
    <row r="219" spans="1:11">
      <c r="A219" t="s">
        <v>240</v>
      </c>
      <c r="B219" t="s">
        <v>21</v>
      </c>
      <c r="C219" s="16">
        <v>214230010406</v>
      </c>
      <c r="D219" t="s">
        <v>15</v>
      </c>
      <c r="E219" t="s">
        <v>231</v>
      </c>
      <c r="F219">
        <v>59</v>
      </c>
      <c r="G219">
        <v>79</v>
      </c>
      <c r="H219">
        <v>79</v>
      </c>
      <c r="I219">
        <v>67.6</v>
      </c>
      <c r="J219">
        <v>10</v>
      </c>
      <c r="K219">
        <v>27.04</v>
      </c>
    </row>
    <row r="220" spans="1:11">
      <c r="A220" t="s">
        <v>241</v>
      </c>
      <c r="B220" t="s">
        <v>14</v>
      </c>
      <c r="C220" s="16">
        <v>214230010504</v>
      </c>
      <c r="D220" t="s">
        <v>15</v>
      </c>
      <c r="E220" t="s">
        <v>231</v>
      </c>
      <c r="F220">
        <v>57</v>
      </c>
      <c r="G220">
        <v>72</v>
      </c>
      <c r="H220">
        <v>72</v>
      </c>
      <c r="I220">
        <v>64.8</v>
      </c>
      <c r="J220">
        <v>11</v>
      </c>
      <c r="K220">
        <v>25.92</v>
      </c>
    </row>
    <row r="221" spans="1:11">
      <c r="A221" t="s">
        <v>242</v>
      </c>
      <c r="B221" t="s">
        <v>21</v>
      </c>
      <c r="C221" s="16">
        <v>214230010503</v>
      </c>
      <c r="D221" t="s">
        <v>15</v>
      </c>
      <c r="E221" t="s">
        <v>231</v>
      </c>
      <c r="F221">
        <v>66</v>
      </c>
      <c r="G221">
        <v>71</v>
      </c>
      <c r="H221">
        <v>71</v>
      </c>
      <c r="I221">
        <v>64.4</v>
      </c>
      <c r="J221">
        <v>12</v>
      </c>
      <c r="K221">
        <v>25.76</v>
      </c>
    </row>
    <row r="222" spans="1:11">
      <c r="A222" t="s">
        <v>243</v>
      </c>
      <c r="B222" t="s">
        <v>14</v>
      </c>
      <c r="C222" s="16">
        <v>214230010519</v>
      </c>
      <c r="D222" t="s">
        <v>15</v>
      </c>
      <c r="E222" t="s">
        <v>231</v>
      </c>
      <c r="F222">
        <v>68</v>
      </c>
      <c r="G222">
        <v>69</v>
      </c>
      <c r="H222">
        <v>69</v>
      </c>
      <c r="I222">
        <v>63.6</v>
      </c>
      <c r="J222">
        <v>13</v>
      </c>
      <c r="K222">
        <v>25.44</v>
      </c>
    </row>
    <row r="223" spans="1:11">
      <c r="A223" t="s">
        <v>244</v>
      </c>
      <c r="B223" t="s">
        <v>14</v>
      </c>
      <c r="C223" s="16">
        <v>214230011628</v>
      </c>
      <c r="D223" t="s">
        <v>15</v>
      </c>
      <c r="E223" t="s">
        <v>231</v>
      </c>
      <c r="F223">
        <v>60</v>
      </c>
      <c r="G223">
        <v>68</v>
      </c>
      <c r="H223">
        <v>68</v>
      </c>
      <c r="I223">
        <v>63.2</v>
      </c>
      <c r="J223">
        <v>14</v>
      </c>
      <c r="K223">
        <v>25.28</v>
      </c>
    </row>
    <row r="224" spans="1:11">
      <c r="A224" t="s">
        <v>245</v>
      </c>
      <c r="B224" t="s">
        <v>21</v>
      </c>
      <c r="C224" s="16">
        <v>214230011709</v>
      </c>
      <c r="D224" t="s">
        <v>15</v>
      </c>
      <c r="E224" t="s">
        <v>231</v>
      </c>
      <c r="F224">
        <v>55</v>
      </c>
      <c r="G224">
        <v>68</v>
      </c>
      <c r="H224">
        <v>68</v>
      </c>
      <c r="I224">
        <v>63.2</v>
      </c>
      <c r="J224">
        <v>14</v>
      </c>
      <c r="K224">
        <v>25.28</v>
      </c>
    </row>
    <row r="225" spans="1:11">
      <c r="A225" t="s">
        <v>246</v>
      </c>
      <c r="B225" t="s">
        <v>14</v>
      </c>
      <c r="C225" s="16">
        <v>214230010305</v>
      </c>
      <c r="D225" t="s">
        <v>15</v>
      </c>
      <c r="E225" t="s">
        <v>231</v>
      </c>
      <c r="F225">
        <v>52</v>
      </c>
      <c r="G225">
        <v>67</v>
      </c>
      <c r="H225">
        <v>67</v>
      </c>
      <c r="I225">
        <v>62.8</v>
      </c>
      <c r="J225">
        <v>16</v>
      </c>
      <c r="K225">
        <v>25.12</v>
      </c>
    </row>
    <row r="226" spans="1:11">
      <c r="A226" t="s">
        <v>247</v>
      </c>
      <c r="B226" t="s">
        <v>14</v>
      </c>
      <c r="C226" s="16">
        <v>214230011023</v>
      </c>
      <c r="D226" t="s">
        <v>15</v>
      </c>
      <c r="E226" t="s">
        <v>231</v>
      </c>
      <c r="F226">
        <v>60</v>
      </c>
      <c r="G226">
        <v>66</v>
      </c>
      <c r="H226">
        <v>66</v>
      </c>
      <c r="I226">
        <v>62.4</v>
      </c>
      <c r="J226">
        <v>17</v>
      </c>
      <c r="K226">
        <v>24.96</v>
      </c>
    </row>
    <row r="227" spans="1:11">
      <c r="A227" t="s">
        <v>248</v>
      </c>
      <c r="B227" t="s">
        <v>21</v>
      </c>
      <c r="C227" s="16">
        <v>214230011509</v>
      </c>
      <c r="D227" t="s">
        <v>15</v>
      </c>
      <c r="E227" t="s">
        <v>231</v>
      </c>
      <c r="F227">
        <v>56</v>
      </c>
      <c r="G227">
        <v>66</v>
      </c>
      <c r="H227">
        <v>66</v>
      </c>
      <c r="I227">
        <v>62.4</v>
      </c>
      <c r="J227">
        <v>17</v>
      </c>
      <c r="K227">
        <v>24.96</v>
      </c>
    </row>
    <row r="228" spans="1:11">
      <c r="A228" t="s">
        <v>249</v>
      </c>
      <c r="B228" t="s">
        <v>14</v>
      </c>
      <c r="C228" s="16">
        <v>214230011229</v>
      </c>
      <c r="D228" t="s">
        <v>15</v>
      </c>
      <c r="E228" t="s">
        <v>231</v>
      </c>
      <c r="F228">
        <v>62</v>
      </c>
      <c r="G228">
        <v>66</v>
      </c>
      <c r="H228">
        <v>66</v>
      </c>
      <c r="I228">
        <v>62.4</v>
      </c>
      <c r="J228">
        <v>17</v>
      </c>
      <c r="K228">
        <v>24.96</v>
      </c>
    </row>
    <row r="229" spans="1:11">
      <c r="A229" t="s">
        <v>250</v>
      </c>
      <c r="B229" t="s">
        <v>14</v>
      </c>
      <c r="C229" s="16">
        <v>214230010203</v>
      </c>
      <c r="D229" t="s">
        <v>15</v>
      </c>
      <c r="E229" t="s">
        <v>231</v>
      </c>
      <c r="F229">
        <v>57</v>
      </c>
      <c r="G229">
        <v>64</v>
      </c>
      <c r="H229">
        <v>64</v>
      </c>
      <c r="I229">
        <v>61.6</v>
      </c>
      <c r="J229">
        <v>20</v>
      </c>
      <c r="K229">
        <v>24.64</v>
      </c>
    </row>
    <row r="230" spans="1:11">
      <c r="A230" t="s">
        <v>251</v>
      </c>
      <c r="B230" t="s">
        <v>14</v>
      </c>
      <c r="C230" s="16">
        <v>214230010704</v>
      </c>
      <c r="D230" t="s">
        <v>15</v>
      </c>
      <c r="E230" t="s">
        <v>231</v>
      </c>
      <c r="F230">
        <v>60</v>
      </c>
      <c r="G230">
        <v>63</v>
      </c>
      <c r="H230">
        <v>63</v>
      </c>
      <c r="I230">
        <v>61.2</v>
      </c>
      <c r="J230">
        <v>21</v>
      </c>
      <c r="K230">
        <v>24.48</v>
      </c>
    </row>
    <row r="231" spans="1:11">
      <c r="A231" t="s">
        <v>252</v>
      </c>
      <c r="B231" t="s">
        <v>14</v>
      </c>
      <c r="C231" s="16">
        <v>214230012210</v>
      </c>
      <c r="D231" t="s">
        <v>15</v>
      </c>
      <c r="E231" t="s">
        <v>231</v>
      </c>
      <c r="F231">
        <v>53</v>
      </c>
      <c r="G231">
        <v>61</v>
      </c>
      <c r="H231">
        <v>61</v>
      </c>
      <c r="I231">
        <v>60.4</v>
      </c>
      <c r="J231">
        <v>22</v>
      </c>
      <c r="K231">
        <v>24.16</v>
      </c>
    </row>
    <row r="232" spans="1:12">
      <c r="A232" t="s">
        <v>253</v>
      </c>
      <c r="B232" t="s">
        <v>14</v>
      </c>
      <c r="C232" s="16">
        <v>214230011421</v>
      </c>
      <c r="D232" t="s">
        <v>15</v>
      </c>
      <c r="E232" t="s">
        <v>231</v>
      </c>
      <c r="F232">
        <v>58</v>
      </c>
      <c r="G232">
        <v>56</v>
      </c>
      <c r="H232">
        <v>58</v>
      </c>
      <c r="I232">
        <v>59.2</v>
      </c>
      <c r="J232">
        <v>23</v>
      </c>
      <c r="L232" t="s">
        <v>36</v>
      </c>
    </row>
    <row r="233" spans="1:12">
      <c r="A233" t="s">
        <v>254</v>
      </c>
      <c r="B233" t="s">
        <v>14</v>
      </c>
      <c r="C233" s="16">
        <v>214230010819</v>
      </c>
      <c r="D233" t="s">
        <v>15</v>
      </c>
      <c r="E233" t="s">
        <v>231</v>
      </c>
      <c r="F233">
        <v>50</v>
      </c>
      <c r="G233">
        <v>57</v>
      </c>
      <c r="H233">
        <v>57</v>
      </c>
      <c r="I233">
        <v>58.8</v>
      </c>
      <c r="J233">
        <v>24</v>
      </c>
      <c r="L233" t="s">
        <v>36</v>
      </c>
    </row>
    <row r="234" spans="1:12">
      <c r="A234" t="s">
        <v>255</v>
      </c>
      <c r="B234" t="s">
        <v>21</v>
      </c>
      <c r="C234" s="16">
        <v>214230011426</v>
      </c>
      <c r="D234" t="s">
        <v>15</v>
      </c>
      <c r="E234" t="s">
        <v>231</v>
      </c>
      <c r="F234">
        <v>56</v>
      </c>
      <c r="G234">
        <v>53</v>
      </c>
      <c r="H234">
        <v>56</v>
      </c>
      <c r="I234">
        <v>58.4</v>
      </c>
      <c r="J234">
        <v>25</v>
      </c>
      <c r="L234" t="s">
        <v>36</v>
      </c>
    </row>
    <row r="235" spans="1:12">
      <c r="A235" t="s">
        <v>256</v>
      </c>
      <c r="B235" t="s">
        <v>14</v>
      </c>
      <c r="C235" s="16">
        <v>214230012021</v>
      </c>
      <c r="D235" t="s">
        <v>15</v>
      </c>
      <c r="E235" t="s">
        <v>231</v>
      </c>
      <c r="F235">
        <v>54</v>
      </c>
      <c r="G235">
        <v>54</v>
      </c>
      <c r="H235">
        <v>54</v>
      </c>
      <c r="I235">
        <v>57.6</v>
      </c>
      <c r="J235">
        <v>26</v>
      </c>
      <c r="L235" t="s">
        <v>36</v>
      </c>
    </row>
    <row r="236" spans="1:12">
      <c r="A236" t="s">
        <v>257</v>
      </c>
      <c r="B236" t="s">
        <v>14</v>
      </c>
      <c r="C236" s="16">
        <v>214230010405</v>
      </c>
      <c r="D236" t="s">
        <v>15</v>
      </c>
      <c r="E236" t="s">
        <v>231</v>
      </c>
      <c r="F236">
        <v>44</v>
      </c>
      <c r="G236">
        <v>51</v>
      </c>
      <c r="H236">
        <v>51</v>
      </c>
      <c r="I236">
        <v>56.4</v>
      </c>
      <c r="J236">
        <v>27</v>
      </c>
      <c r="L236" t="s">
        <v>36</v>
      </c>
    </row>
    <row r="237" spans="1:12">
      <c r="A237" t="s">
        <v>258</v>
      </c>
      <c r="B237" t="s">
        <v>14</v>
      </c>
      <c r="C237" s="16">
        <v>214230010208</v>
      </c>
      <c r="D237" t="s">
        <v>15</v>
      </c>
      <c r="E237" t="s">
        <v>231</v>
      </c>
      <c r="F237">
        <v>43</v>
      </c>
      <c r="G237">
        <v>50</v>
      </c>
      <c r="H237">
        <v>50</v>
      </c>
      <c r="I237">
        <v>56</v>
      </c>
      <c r="J237">
        <v>28</v>
      </c>
      <c r="L237" t="s">
        <v>36</v>
      </c>
    </row>
    <row r="238" spans="1:12">
      <c r="A238" t="s">
        <v>259</v>
      </c>
      <c r="B238" t="s">
        <v>21</v>
      </c>
      <c r="C238" s="16">
        <v>214230010623</v>
      </c>
      <c r="D238" t="s">
        <v>15</v>
      </c>
      <c r="E238" t="s">
        <v>231</v>
      </c>
      <c r="F238">
        <v>43</v>
      </c>
      <c r="G238">
        <v>47</v>
      </c>
      <c r="H238">
        <v>47</v>
      </c>
      <c r="I238">
        <v>54.8</v>
      </c>
      <c r="J238">
        <v>29</v>
      </c>
      <c r="L238" t="s">
        <v>36</v>
      </c>
    </row>
    <row r="239" spans="1:12">
      <c r="A239" t="s">
        <v>260</v>
      </c>
      <c r="B239" t="s">
        <v>14</v>
      </c>
      <c r="C239" s="16">
        <v>214230011010</v>
      </c>
      <c r="D239" t="s">
        <v>15</v>
      </c>
      <c r="E239" t="s">
        <v>231</v>
      </c>
      <c r="F239">
        <v>39</v>
      </c>
      <c r="G239">
        <v>45</v>
      </c>
      <c r="H239">
        <v>45</v>
      </c>
      <c r="I239">
        <v>54</v>
      </c>
      <c r="J239">
        <v>30</v>
      </c>
      <c r="L239" t="s">
        <v>36</v>
      </c>
    </row>
    <row r="240" spans="1:12">
      <c r="A240" t="s">
        <v>261</v>
      </c>
      <c r="B240" t="s">
        <v>14</v>
      </c>
      <c r="C240" s="16">
        <v>214230011224</v>
      </c>
      <c r="D240" t="s">
        <v>15</v>
      </c>
      <c r="E240" t="s">
        <v>231</v>
      </c>
      <c r="F240">
        <v>42</v>
      </c>
      <c r="G240">
        <v>35</v>
      </c>
      <c r="H240">
        <v>42</v>
      </c>
      <c r="I240">
        <v>52.8</v>
      </c>
      <c r="J240">
        <v>31</v>
      </c>
      <c r="L240" t="s">
        <v>36</v>
      </c>
    </row>
    <row r="241" spans="1:12">
      <c r="A241" t="s">
        <v>262</v>
      </c>
      <c r="B241" t="s">
        <v>14</v>
      </c>
      <c r="C241" s="16">
        <v>214230011915</v>
      </c>
      <c r="D241" t="s">
        <v>15</v>
      </c>
      <c r="E241" t="s">
        <v>231</v>
      </c>
      <c r="F241">
        <v>41</v>
      </c>
      <c r="G241">
        <v>40</v>
      </c>
      <c r="H241">
        <v>41</v>
      </c>
      <c r="I241">
        <v>52.4</v>
      </c>
      <c r="J241">
        <v>32</v>
      </c>
      <c r="L241" t="s">
        <v>36</v>
      </c>
    </row>
    <row r="242" spans="1:12">
      <c r="A242" t="s">
        <v>263</v>
      </c>
      <c r="B242" t="s">
        <v>14</v>
      </c>
      <c r="C242" s="16">
        <v>214230012024</v>
      </c>
      <c r="D242" t="s">
        <v>15</v>
      </c>
      <c r="E242" t="s">
        <v>231</v>
      </c>
      <c r="F242">
        <v>33</v>
      </c>
      <c r="G242">
        <v>37</v>
      </c>
      <c r="H242">
        <v>37</v>
      </c>
      <c r="I242">
        <v>50.8</v>
      </c>
      <c r="J242">
        <v>33</v>
      </c>
      <c r="L242" t="s">
        <v>36</v>
      </c>
    </row>
    <row r="243" spans="1:12">
      <c r="A243" t="s">
        <v>264</v>
      </c>
      <c r="B243" t="s">
        <v>14</v>
      </c>
      <c r="C243" s="16">
        <v>214230012121</v>
      </c>
      <c r="D243" t="s">
        <v>15</v>
      </c>
      <c r="E243" t="s">
        <v>231</v>
      </c>
      <c r="F243">
        <v>35</v>
      </c>
      <c r="G243">
        <v>37</v>
      </c>
      <c r="H243">
        <v>37</v>
      </c>
      <c r="I243">
        <v>50.8</v>
      </c>
      <c r="J243">
        <v>33</v>
      </c>
      <c r="L243" t="s">
        <v>36</v>
      </c>
    </row>
    <row r="244" spans="1:11">
      <c r="A244" t="s">
        <v>265</v>
      </c>
      <c r="B244" t="s">
        <v>14</v>
      </c>
      <c r="C244" s="16">
        <v>214230012201</v>
      </c>
      <c r="D244" t="s">
        <v>15</v>
      </c>
      <c r="E244" t="s">
        <v>266</v>
      </c>
      <c r="F244">
        <v>103</v>
      </c>
      <c r="G244">
        <v>116</v>
      </c>
      <c r="H244">
        <v>116</v>
      </c>
      <c r="I244">
        <v>82.4</v>
      </c>
      <c r="J244">
        <v>1</v>
      </c>
      <c r="K244">
        <v>32.96</v>
      </c>
    </row>
    <row r="245" spans="1:11">
      <c r="A245" t="s">
        <v>267</v>
      </c>
      <c r="B245" t="s">
        <v>14</v>
      </c>
      <c r="C245" s="16">
        <v>214230011730</v>
      </c>
      <c r="D245" t="s">
        <v>15</v>
      </c>
      <c r="E245" t="s">
        <v>266</v>
      </c>
      <c r="F245">
        <v>89</v>
      </c>
      <c r="G245">
        <v>103</v>
      </c>
      <c r="H245">
        <v>103</v>
      </c>
      <c r="I245">
        <v>77.2</v>
      </c>
      <c r="J245">
        <v>2</v>
      </c>
      <c r="K245">
        <v>30.88</v>
      </c>
    </row>
    <row r="246" spans="1:11">
      <c r="A246" t="s">
        <v>268</v>
      </c>
      <c r="B246" t="s">
        <v>14</v>
      </c>
      <c r="C246" s="16">
        <v>214230010211</v>
      </c>
      <c r="D246" t="s">
        <v>15</v>
      </c>
      <c r="E246" t="s">
        <v>266</v>
      </c>
      <c r="F246">
        <v>100</v>
      </c>
      <c r="G246">
        <v>103</v>
      </c>
      <c r="H246">
        <v>103</v>
      </c>
      <c r="I246">
        <v>77.2</v>
      </c>
      <c r="J246">
        <v>2</v>
      </c>
      <c r="K246">
        <v>30.88</v>
      </c>
    </row>
    <row r="247" spans="1:11">
      <c r="A247" t="s">
        <v>196</v>
      </c>
      <c r="B247" t="s">
        <v>14</v>
      </c>
      <c r="C247" s="16">
        <v>214230012325</v>
      </c>
      <c r="D247" t="s">
        <v>15</v>
      </c>
      <c r="E247" t="s">
        <v>266</v>
      </c>
      <c r="F247">
        <v>95</v>
      </c>
      <c r="G247">
        <v>101</v>
      </c>
      <c r="H247">
        <v>101</v>
      </c>
      <c r="I247">
        <v>76.4</v>
      </c>
      <c r="J247">
        <v>4</v>
      </c>
      <c r="K247">
        <v>30.56</v>
      </c>
    </row>
    <row r="248" spans="1:11">
      <c r="A248" t="s">
        <v>269</v>
      </c>
      <c r="B248" t="s">
        <v>14</v>
      </c>
      <c r="C248" s="16">
        <v>214230011219</v>
      </c>
      <c r="D248" t="s">
        <v>15</v>
      </c>
      <c r="E248" t="s">
        <v>266</v>
      </c>
      <c r="F248">
        <v>90</v>
      </c>
      <c r="G248">
        <v>98</v>
      </c>
      <c r="H248">
        <v>98</v>
      </c>
      <c r="I248">
        <v>75.2</v>
      </c>
      <c r="J248">
        <v>5</v>
      </c>
      <c r="K248">
        <v>30.08</v>
      </c>
    </row>
    <row r="249" spans="1:11">
      <c r="A249" t="s">
        <v>270</v>
      </c>
      <c r="B249" t="s">
        <v>14</v>
      </c>
      <c r="C249" s="16">
        <v>214230010112</v>
      </c>
      <c r="D249" t="s">
        <v>15</v>
      </c>
      <c r="E249" t="s">
        <v>266</v>
      </c>
      <c r="F249">
        <v>96</v>
      </c>
      <c r="G249">
        <v>97</v>
      </c>
      <c r="H249">
        <v>97</v>
      </c>
      <c r="I249">
        <v>74.8</v>
      </c>
      <c r="J249">
        <v>6</v>
      </c>
      <c r="K249">
        <v>29.92</v>
      </c>
    </row>
    <row r="250" spans="1:11">
      <c r="A250" t="s">
        <v>271</v>
      </c>
      <c r="B250" t="s">
        <v>14</v>
      </c>
      <c r="C250" s="16">
        <v>214230010125</v>
      </c>
      <c r="D250" t="s">
        <v>15</v>
      </c>
      <c r="E250" t="s">
        <v>266</v>
      </c>
      <c r="F250">
        <v>93</v>
      </c>
      <c r="G250">
        <v>96</v>
      </c>
      <c r="H250">
        <v>96</v>
      </c>
      <c r="I250">
        <v>74.4</v>
      </c>
      <c r="J250">
        <v>7</v>
      </c>
      <c r="K250">
        <v>29.76</v>
      </c>
    </row>
    <row r="251" spans="1:11">
      <c r="A251" t="s">
        <v>272</v>
      </c>
      <c r="B251" t="s">
        <v>14</v>
      </c>
      <c r="C251" s="16">
        <v>214230012406</v>
      </c>
      <c r="D251" t="s">
        <v>15</v>
      </c>
      <c r="E251" t="s">
        <v>266</v>
      </c>
      <c r="F251">
        <v>88</v>
      </c>
      <c r="G251">
        <v>93</v>
      </c>
      <c r="H251">
        <v>93</v>
      </c>
      <c r="I251">
        <v>73.2</v>
      </c>
      <c r="J251">
        <v>8</v>
      </c>
      <c r="K251">
        <v>29.28</v>
      </c>
    </row>
    <row r="252" spans="1:11">
      <c r="A252" t="s">
        <v>273</v>
      </c>
      <c r="B252" t="s">
        <v>14</v>
      </c>
      <c r="C252" s="16">
        <v>214230010707</v>
      </c>
      <c r="D252" t="s">
        <v>15</v>
      </c>
      <c r="E252" t="s">
        <v>266</v>
      </c>
      <c r="F252">
        <v>91</v>
      </c>
      <c r="G252">
        <v>82</v>
      </c>
      <c r="H252">
        <v>91</v>
      </c>
      <c r="I252">
        <v>72.4</v>
      </c>
      <c r="J252">
        <v>9</v>
      </c>
      <c r="K252">
        <v>28.96</v>
      </c>
    </row>
    <row r="253" spans="1:11">
      <c r="A253" t="s">
        <v>274</v>
      </c>
      <c r="B253" t="s">
        <v>21</v>
      </c>
      <c r="C253" s="16">
        <v>214230011225</v>
      </c>
      <c r="D253" t="s">
        <v>15</v>
      </c>
      <c r="E253" t="s">
        <v>266</v>
      </c>
      <c r="F253">
        <v>83</v>
      </c>
      <c r="G253">
        <v>82</v>
      </c>
      <c r="H253">
        <v>83</v>
      </c>
      <c r="I253">
        <v>69.2</v>
      </c>
      <c r="J253">
        <v>10</v>
      </c>
      <c r="K253">
        <v>27.68</v>
      </c>
    </row>
    <row r="254" spans="1:11">
      <c r="A254" t="s">
        <v>275</v>
      </c>
      <c r="B254" t="s">
        <v>14</v>
      </c>
      <c r="C254" s="16">
        <v>214230010307</v>
      </c>
      <c r="D254" t="s">
        <v>15</v>
      </c>
      <c r="E254" t="s">
        <v>266</v>
      </c>
      <c r="F254">
        <v>68</v>
      </c>
      <c r="G254">
        <v>81</v>
      </c>
      <c r="H254">
        <v>81</v>
      </c>
      <c r="I254">
        <v>68.4</v>
      </c>
      <c r="J254">
        <v>11</v>
      </c>
      <c r="K254">
        <v>27.36</v>
      </c>
    </row>
    <row r="255" spans="1:11">
      <c r="A255" t="s">
        <v>276</v>
      </c>
      <c r="B255" t="s">
        <v>14</v>
      </c>
      <c r="C255" s="16">
        <v>214230011515</v>
      </c>
      <c r="D255" t="s">
        <v>15</v>
      </c>
      <c r="E255" t="s">
        <v>266</v>
      </c>
      <c r="F255">
        <v>77</v>
      </c>
      <c r="G255">
        <v>75</v>
      </c>
      <c r="H255">
        <v>77</v>
      </c>
      <c r="I255">
        <v>66.8</v>
      </c>
      <c r="J255">
        <v>12</v>
      </c>
      <c r="K255">
        <v>26.72</v>
      </c>
    </row>
    <row r="256" spans="1:11">
      <c r="A256" t="s">
        <v>277</v>
      </c>
      <c r="B256" t="s">
        <v>14</v>
      </c>
      <c r="C256" s="16">
        <v>214230011328</v>
      </c>
      <c r="D256" t="s">
        <v>15</v>
      </c>
      <c r="E256" t="s">
        <v>266</v>
      </c>
      <c r="F256">
        <v>60</v>
      </c>
      <c r="G256">
        <v>74</v>
      </c>
      <c r="H256">
        <v>74</v>
      </c>
      <c r="I256">
        <v>65.6</v>
      </c>
      <c r="J256">
        <v>13</v>
      </c>
      <c r="K256">
        <v>26.24</v>
      </c>
    </row>
    <row r="257" spans="1:11">
      <c r="A257" t="s">
        <v>278</v>
      </c>
      <c r="B257" t="s">
        <v>14</v>
      </c>
      <c r="C257" s="16">
        <v>214230011701</v>
      </c>
      <c r="D257" t="s">
        <v>15</v>
      </c>
      <c r="E257" t="s">
        <v>266</v>
      </c>
      <c r="F257">
        <v>68</v>
      </c>
      <c r="G257">
        <v>66</v>
      </c>
      <c r="H257">
        <v>68</v>
      </c>
      <c r="I257">
        <v>63.2</v>
      </c>
      <c r="J257">
        <v>14</v>
      </c>
      <c r="K257">
        <v>25.28</v>
      </c>
    </row>
    <row r="258" spans="1:11">
      <c r="A258" t="s">
        <v>279</v>
      </c>
      <c r="B258" t="s">
        <v>14</v>
      </c>
      <c r="C258" s="16">
        <v>214230010804</v>
      </c>
      <c r="D258" t="s">
        <v>15</v>
      </c>
      <c r="E258" t="s">
        <v>266</v>
      </c>
      <c r="F258">
        <v>59</v>
      </c>
      <c r="G258">
        <v>67</v>
      </c>
      <c r="H258">
        <v>67</v>
      </c>
      <c r="I258">
        <v>62.8</v>
      </c>
      <c r="J258">
        <v>15</v>
      </c>
      <c r="K258">
        <v>25.12</v>
      </c>
    </row>
    <row r="259" spans="1:11">
      <c r="A259" t="s">
        <v>280</v>
      </c>
      <c r="B259" t="s">
        <v>14</v>
      </c>
      <c r="C259" s="16">
        <v>214230010103</v>
      </c>
      <c r="D259" t="s">
        <v>15</v>
      </c>
      <c r="E259" t="s">
        <v>266</v>
      </c>
      <c r="F259">
        <v>58</v>
      </c>
      <c r="G259">
        <v>64</v>
      </c>
      <c r="H259">
        <v>64</v>
      </c>
      <c r="I259">
        <v>61.6</v>
      </c>
      <c r="J259">
        <v>16</v>
      </c>
      <c r="K259">
        <v>24.64</v>
      </c>
    </row>
    <row r="260" spans="1:11">
      <c r="A260" t="s">
        <v>281</v>
      </c>
      <c r="B260" t="s">
        <v>14</v>
      </c>
      <c r="C260" s="16">
        <v>214230011429</v>
      </c>
      <c r="D260" t="s">
        <v>15</v>
      </c>
      <c r="E260" t="s">
        <v>266</v>
      </c>
      <c r="F260">
        <v>53</v>
      </c>
      <c r="G260">
        <v>62</v>
      </c>
      <c r="H260">
        <v>62</v>
      </c>
      <c r="I260">
        <v>60.8</v>
      </c>
      <c r="J260">
        <v>17</v>
      </c>
      <c r="K260">
        <v>24.32</v>
      </c>
    </row>
    <row r="261" spans="1:12">
      <c r="A261" t="s">
        <v>282</v>
      </c>
      <c r="B261" t="s">
        <v>14</v>
      </c>
      <c r="C261" s="16">
        <v>214230010109</v>
      </c>
      <c r="D261" t="s">
        <v>15</v>
      </c>
      <c r="E261" t="s">
        <v>266</v>
      </c>
      <c r="F261">
        <v>53</v>
      </c>
      <c r="G261">
        <v>50</v>
      </c>
      <c r="H261">
        <v>53</v>
      </c>
      <c r="I261">
        <v>57.2</v>
      </c>
      <c r="J261">
        <v>18</v>
      </c>
      <c r="L261" t="s">
        <v>36</v>
      </c>
    </row>
    <row r="262" spans="1:12">
      <c r="A262" t="s">
        <v>283</v>
      </c>
      <c r="B262" t="s">
        <v>14</v>
      </c>
      <c r="C262" s="16">
        <v>214230010613</v>
      </c>
      <c r="D262" t="s">
        <v>15</v>
      </c>
      <c r="E262" t="s">
        <v>266</v>
      </c>
      <c r="F262">
        <v>40</v>
      </c>
      <c r="G262">
        <v>45</v>
      </c>
      <c r="H262">
        <v>45</v>
      </c>
      <c r="I262">
        <v>54</v>
      </c>
      <c r="J262">
        <v>19</v>
      </c>
      <c r="L262" t="s">
        <v>36</v>
      </c>
    </row>
    <row r="263" spans="1:11">
      <c r="A263" t="s">
        <v>284</v>
      </c>
      <c r="B263" t="s">
        <v>14</v>
      </c>
      <c r="C263" s="16">
        <v>214230010130</v>
      </c>
      <c r="D263" t="s">
        <v>285</v>
      </c>
      <c r="E263" t="s">
        <v>286</v>
      </c>
      <c r="F263">
        <v>87</v>
      </c>
      <c r="G263">
        <v>104</v>
      </c>
      <c r="H263">
        <v>104</v>
      </c>
      <c r="I263">
        <v>77.6</v>
      </c>
      <c r="J263">
        <v>1</v>
      </c>
      <c r="K263">
        <v>31.04</v>
      </c>
    </row>
    <row r="264" spans="1:11">
      <c r="A264" t="s">
        <v>287</v>
      </c>
      <c r="B264" t="s">
        <v>14</v>
      </c>
      <c r="C264" s="16">
        <v>214230011516</v>
      </c>
      <c r="D264" t="s">
        <v>285</v>
      </c>
      <c r="E264" t="s">
        <v>286</v>
      </c>
      <c r="F264">
        <v>83</v>
      </c>
      <c r="G264">
        <v>96</v>
      </c>
      <c r="H264">
        <v>96</v>
      </c>
      <c r="I264">
        <v>74.4</v>
      </c>
      <c r="J264">
        <v>2</v>
      </c>
      <c r="K264">
        <v>29.76</v>
      </c>
    </row>
    <row r="265" spans="1:11">
      <c r="A265" t="s">
        <v>288</v>
      </c>
      <c r="B265" t="s">
        <v>14</v>
      </c>
      <c r="C265" s="16">
        <v>214230011024</v>
      </c>
      <c r="D265" t="s">
        <v>285</v>
      </c>
      <c r="E265" t="s">
        <v>286</v>
      </c>
      <c r="F265">
        <v>81</v>
      </c>
      <c r="G265">
        <v>95</v>
      </c>
      <c r="H265">
        <v>95</v>
      </c>
      <c r="I265">
        <v>74</v>
      </c>
      <c r="J265">
        <v>3</v>
      </c>
      <c r="K265">
        <v>29.6</v>
      </c>
    </row>
    <row r="266" spans="1:11">
      <c r="A266" t="s">
        <v>289</v>
      </c>
      <c r="B266" t="s">
        <v>14</v>
      </c>
      <c r="C266" s="16">
        <v>214230010718</v>
      </c>
      <c r="D266" t="s">
        <v>285</v>
      </c>
      <c r="E266" t="s">
        <v>286</v>
      </c>
      <c r="F266">
        <v>93</v>
      </c>
      <c r="G266">
        <v>94</v>
      </c>
      <c r="H266">
        <v>94</v>
      </c>
      <c r="I266">
        <v>73.6</v>
      </c>
      <c r="J266">
        <v>4</v>
      </c>
      <c r="K266">
        <v>29.44</v>
      </c>
    </row>
    <row r="267" spans="1:11">
      <c r="A267" t="s">
        <v>290</v>
      </c>
      <c r="B267" t="s">
        <v>14</v>
      </c>
      <c r="C267" s="16">
        <v>214230011409</v>
      </c>
      <c r="D267" t="s">
        <v>285</v>
      </c>
      <c r="E267" t="s">
        <v>286</v>
      </c>
      <c r="F267">
        <v>87</v>
      </c>
      <c r="G267">
        <v>91</v>
      </c>
      <c r="H267">
        <v>91</v>
      </c>
      <c r="I267">
        <v>72.4</v>
      </c>
      <c r="J267">
        <v>5</v>
      </c>
      <c r="K267">
        <v>28.96</v>
      </c>
    </row>
    <row r="268" spans="1:11">
      <c r="A268" t="s">
        <v>291</v>
      </c>
      <c r="B268" t="s">
        <v>14</v>
      </c>
      <c r="C268" s="16">
        <v>214230011614</v>
      </c>
      <c r="D268" t="s">
        <v>285</v>
      </c>
      <c r="E268" t="s">
        <v>286</v>
      </c>
      <c r="F268">
        <v>77</v>
      </c>
      <c r="G268">
        <v>87</v>
      </c>
      <c r="H268">
        <v>87</v>
      </c>
      <c r="I268">
        <v>70.8</v>
      </c>
      <c r="J268">
        <v>6</v>
      </c>
      <c r="K268">
        <v>28.32</v>
      </c>
    </row>
    <row r="269" spans="1:11">
      <c r="A269" t="s">
        <v>292</v>
      </c>
      <c r="B269" t="s">
        <v>21</v>
      </c>
      <c r="C269" s="16">
        <v>214230011312</v>
      </c>
      <c r="D269" t="s">
        <v>285</v>
      </c>
      <c r="E269" t="s">
        <v>286</v>
      </c>
      <c r="F269">
        <v>87</v>
      </c>
      <c r="G269">
        <v>86</v>
      </c>
      <c r="H269">
        <v>87</v>
      </c>
      <c r="I269">
        <v>70.8</v>
      </c>
      <c r="J269">
        <v>6</v>
      </c>
      <c r="K269">
        <v>28.32</v>
      </c>
    </row>
    <row r="270" spans="1:11">
      <c r="A270" t="s">
        <v>293</v>
      </c>
      <c r="B270" t="s">
        <v>14</v>
      </c>
      <c r="C270" s="16">
        <v>214230012318</v>
      </c>
      <c r="D270" t="s">
        <v>285</v>
      </c>
      <c r="E270" t="s">
        <v>286</v>
      </c>
      <c r="F270">
        <v>82</v>
      </c>
      <c r="G270">
        <v>79</v>
      </c>
      <c r="H270">
        <v>82</v>
      </c>
      <c r="I270">
        <v>68.8</v>
      </c>
      <c r="J270">
        <v>8</v>
      </c>
      <c r="K270">
        <v>27.52</v>
      </c>
    </row>
    <row r="271" spans="1:11">
      <c r="A271" t="s">
        <v>294</v>
      </c>
      <c r="B271" t="s">
        <v>14</v>
      </c>
      <c r="C271" s="16">
        <v>214230011215</v>
      </c>
      <c r="D271" t="s">
        <v>285</v>
      </c>
      <c r="E271" t="s">
        <v>286</v>
      </c>
      <c r="F271">
        <v>60</v>
      </c>
      <c r="G271">
        <v>79</v>
      </c>
      <c r="H271">
        <v>79</v>
      </c>
      <c r="I271">
        <v>67.6</v>
      </c>
      <c r="J271">
        <v>9</v>
      </c>
      <c r="K271">
        <v>27.04</v>
      </c>
    </row>
    <row r="272" spans="1:11">
      <c r="A272" t="s">
        <v>295</v>
      </c>
      <c r="B272" t="s">
        <v>14</v>
      </c>
      <c r="C272" s="16">
        <v>214230012319</v>
      </c>
      <c r="D272" t="s">
        <v>285</v>
      </c>
      <c r="E272" t="s">
        <v>286</v>
      </c>
      <c r="F272">
        <v>71</v>
      </c>
      <c r="G272">
        <v>75</v>
      </c>
      <c r="H272">
        <v>75</v>
      </c>
      <c r="I272">
        <v>66</v>
      </c>
      <c r="J272">
        <v>10</v>
      </c>
      <c r="K272">
        <v>26.4</v>
      </c>
    </row>
    <row r="273" spans="1:11">
      <c r="A273" t="s">
        <v>296</v>
      </c>
      <c r="B273" t="s">
        <v>21</v>
      </c>
      <c r="C273" s="16">
        <v>214230011316</v>
      </c>
      <c r="D273" t="s">
        <v>285</v>
      </c>
      <c r="E273" t="s">
        <v>286</v>
      </c>
      <c r="F273">
        <v>68</v>
      </c>
      <c r="G273">
        <v>75</v>
      </c>
      <c r="H273">
        <v>75</v>
      </c>
      <c r="I273">
        <v>66</v>
      </c>
      <c r="J273">
        <v>10</v>
      </c>
      <c r="K273">
        <v>26.4</v>
      </c>
    </row>
    <row r="274" spans="1:11">
      <c r="A274" t="s">
        <v>297</v>
      </c>
      <c r="B274" t="s">
        <v>14</v>
      </c>
      <c r="C274" s="16">
        <v>214230012420</v>
      </c>
      <c r="D274" t="s">
        <v>285</v>
      </c>
      <c r="E274" t="s">
        <v>286</v>
      </c>
      <c r="F274">
        <v>59</v>
      </c>
      <c r="G274">
        <v>75</v>
      </c>
      <c r="H274">
        <v>75</v>
      </c>
      <c r="I274">
        <v>66</v>
      </c>
      <c r="J274">
        <v>10</v>
      </c>
      <c r="K274">
        <v>26.4</v>
      </c>
    </row>
    <row r="275" spans="1:11">
      <c r="A275" t="s">
        <v>298</v>
      </c>
      <c r="B275" t="s">
        <v>14</v>
      </c>
      <c r="C275" s="16">
        <v>214230011912</v>
      </c>
      <c r="D275" t="s">
        <v>285</v>
      </c>
      <c r="E275" t="s">
        <v>286</v>
      </c>
      <c r="F275">
        <v>70</v>
      </c>
      <c r="G275">
        <v>71</v>
      </c>
      <c r="H275">
        <v>71</v>
      </c>
      <c r="I275">
        <v>64.4</v>
      </c>
      <c r="J275">
        <v>13</v>
      </c>
      <c r="K275">
        <v>25.76</v>
      </c>
    </row>
    <row r="276" spans="1:11">
      <c r="A276" t="s">
        <v>299</v>
      </c>
      <c r="B276" t="s">
        <v>14</v>
      </c>
      <c r="C276" s="16">
        <v>214230011719</v>
      </c>
      <c r="D276" t="s">
        <v>285</v>
      </c>
      <c r="E276" t="s">
        <v>286</v>
      </c>
      <c r="F276">
        <v>67</v>
      </c>
      <c r="G276">
        <v>71</v>
      </c>
      <c r="H276">
        <v>71</v>
      </c>
      <c r="I276">
        <v>64.4</v>
      </c>
      <c r="J276">
        <v>13</v>
      </c>
      <c r="K276">
        <v>25.76</v>
      </c>
    </row>
    <row r="277" spans="1:11">
      <c r="A277" t="s">
        <v>300</v>
      </c>
      <c r="B277" t="s">
        <v>14</v>
      </c>
      <c r="C277" s="16">
        <v>214230010427</v>
      </c>
      <c r="D277" t="s">
        <v>285</v>
      </c>
      <c r="E277" t="s">
        <v>286</v>
      </c>
      <c r="F277">
        <v>59</v>
      </c>
      <c r="G277">
        <v>70</v>
      </c>
      <c r="H277">
        <v>70</v>
      </c>
      <c r="I277">
        <v>64</v>
      </c>
      <c r="J277">
        <v>15</v>
      </c>
      <c r="K277">
        <v>25.6</v>
      </c>
    </row>
    <row r="278" spans="1:11">
      <c r="A278" t="s">
        <v>301</v>
      </c>
      <c r="B278" t="s">
        <v>14</v>
      </c>
      <c r="C278" s="16">
        <v>214230012320</v>
      </c>
      <c r="D278" t="s">
        <v>285</v>
      </c>
      <c r="E278" t="s">
        <v>286</v>
      </c>
      <c r="F278">
        <v>66</v>
      </c>
      <c r="G278">
        <v>70</v>
      </c>
      <c r="H278">
        <v>70</v>
      </c>
      <c r="I278">
        <v>64</v>
      </c>
      <c r="J278">
        <v>15</v>
      </c>
      <c r="K278">
        <v>25.6</v>
      </c>
    </row>
    <row r="279" spans="1:11">
      <c r="A279" t="s">
        <v>302</v>
      </c>
      <c r="B279" t="s">
        <v>21</v>
      </c>
      <c r="C279" s="16">
        <v>214230010219</v>
      </c>
      <c r="D279" t="s">
        <v>285</v>
      </c>
      <c r="E279" t="s">
        <v>286</v>
      </c>
      <c r="F279">
        <v>69</v>
      </c>
      <c r="G279">
        <v>70</v>
      </c>
      <c r="H279">
        <v>70</v>
      </c>
      <c r="I279">
        <v>64</v>
      </c>
      <c r="J279">
        <v>15</v>
      </c>
      <c r="K279">
        <v>25.6</v>
      </c>
    </row>
    <row r="280" spans="1:11">
      <c r="A280" t="s">
        <v>303</v>
      </c>
      <c r="B280" t="s">
        <v>14</v>
      </c>
      <c r="C280" s="16">
        <v>214230011518</v>
      </c>
      <c r="D280" t="s">
        <v>285</v>
      </c>
      <c r="E280" t="s">
        <v>286</v>
      </c>
      <c r="F280">
        <v>68</v>
      </c>
      <c r="G280">
        <v>70</v>
      </c>
      <c r="H280">
        <v>70</v>
      </c>
      <c r="I280">
        <v>64</v>
      </c>
      <c r="J280">
        <v>15</v>
      </c>
      <c r="K280">
        <v>25.6</v>
      </c>
    </row>
    <row r="281" spans="1:11">
      <c r="A281" t="s">
        <v>304</v>
      </c>
      <c r="B281" t="s">
        <v>14</v>
      </c>
      <c r="C281" s="16">
        <v>214230012129</v>
      </c>
      <c r="D281" t="s">
        <v>285</v>
      </c>
      <c r="E281" t="s">
        <v>286</v>
      </c>
      <c r="F281">
        <v>69</v>
      </c>
      <c r="G281">
        <v>68</v>
      </c>
      <c r="H281">
        <v>69</v>
      </c>
      <c r="I281">
        <v>63.6</v>
      </c>
      <c r="J281">
        <v>19</v>
      </c>
      <c r="K281">
        <v>25.44</v>
      </c>
    </row>
    <row r="282" spans="1:11">
      <c r="A282" t="s">
        <v>305</v>
      </c>
      <c r="B282" t="s">
        <v>21</v>
      </c>
      <c r="C282" s="16">
        <v>214230011422</v>
      </c>
      <c r="D282" t="s">
        <v>285</v>
      </c>
      <c r="E282" t="s">
        <v>286</v>
      </c>
      <c r="F282">
        <v>64</v>
      </c>
      <c r="G282">
        <v>68</v>
      </c>
      <c r="H282">
        <v>68</v>
      </c>
      <c r="I282">
        <v>63.2</v>
      </c>
      <c r="J282">
        <v>20</v>
      </c>
      <c r="K282">
        <v>25.28</v>
      </c>
    </row>
    <row r="283" spans="1:11">
      <c r="A283" t="s">
        <v>306</v>
      </c>
      <c r="B283" t="s">
        <v>14</v>
      </c>
      <c r="C283" s="16">
        <v>214230012309</v>
      </c>
      <c r="D283" t="s">
        <v>285</v>
      </c>
      <c r="E283" t="s">
        <v>286</v>
      </c>
      <c r="F283">
        <v>55</v>
      </c>
      <c r="G283">
        <v>67</v>
      </c>
      <c r="H283">
        <v>67</v>
      </c>
      <c r="I283">
        <v>62.8</v>
      </c>
      <c r="J283">
        <v>21</v>
      </c>
      <c r="K283">
        <v>25.12</v>
      </c>
    </row>
    <row r="284" spans="1:11">
      <c r="A284" t="s">
        <v>307</v>
      </c>
      <c r="B284" t="s">
        <v>14</v>
      </c>
      <c r="C284" s="16">
        <v>214230010601</v>
      </c>
      <c r="D284" t="s">
        <v>285</v>
      </c>
      <c r="E284" t="s">
        <v>286</v>
      </c>
      <c r="F284">
        <v>54</v>
      </c>
      <c r="G284">
        <v>65</v>
      </c>
      <c r="H284">
        <v>65</v>
      </c>
      <c r="I284">
        <v>62</v>
      </c>
      <c r="J284">
        <v>22</v>
      </c>
      <c r="K284">
        <v>24.8</v>
      </c>
    </row>
    <row r="285" spans="1:11">
      <c r="A285" t="s">
        <v>308</v>
      </c>
      <c r="B285" t="s">
        <v>14</v>
      </c>
      <c r="C285" s="16">
        <v>214230010402</v>
      </c>
      <c r="D285" t="s">
        <v>285</v>
      </c>
      <c r="E285" t="s">
        <v>286</v>
      </c>
      <c r="F285">
        <v>60</v>
      </c>
      <c r="G285">
        <v>64</v>
      </c>
      <c r="H285">
        <v>64</v>
      </c>
      <c r="I285">
        <v>61.6</v>
      </c>
      <c r="J285">
        <v>23</v>
      </c>
      <c r="K285">
        <v>24.64</v>
      </c>
    </row>
    <row r="286" spans="1:11">
      <c r="A286" t="s">
        <v>309</v>
      </c>
      <c r="B286" t="s">
        <v>14</v>
      </c>
      <c r="C286" s="16">
        <v>214230012422</v>
      </c>
      <c r="D286" t="s">
        <v>285</v>
      </c>
      <c r="E286" t="s">
        <v>286</v>
      </c>
      <c r="F286">
        <v>57</v>
      </c>
      <c r="G286">
        <v>62</v>
      </c>
      <c r="H286">
        <v>62</v>
      </c>
      <c r="I286">
        <v>60.8</v>
      </c>
      <c r="J286">
        <v>24</v>
      </c>
      <c r="K286">
        <v>24.32</v>
      </c>
    </row>
    <row r="287" spans="1:11">
      <c r="A287" t="s">
        <v>310</v>
      </c>
      <c r="B287" t="s">
        <v>14</v>
      </c>
      <c r="C287" s="16">
        <v>214230012305</v>
      </c>
      <c r="D287" t="s">
        <v>285</v>
      </c>
      <c r="E287" t="s">
        <v>286</v>
      </c>
      <c r="F287">
        <v>52</v>
      </c>
      <c r="G287">
        <v>62</v>
      </c>
      <c r="H287">
        <v>62</v>
      </c>
      <c r="I287">
        <v>60.8</v>
      </c>
      <c r="J287">
        <v>24</v>
      </c>
      <c r="K287">
        <v>24.32</v>
      </c>
    </row>
    <row r="288" spans="1:12">
      <c r="A288" t="s">
        <v>311</v>
      </c>
      <c r="B288" t="s">
        <v>14</v>
      </c>
      <c r="C288" s="16">
        <v>214230011017</v>
      </c>
      <c r="D288" t="s">
        <v>285</v>
      </c>
      <c r="E288" t="s">
        <v>286</v>
      </c>
      <c r="F288">
        <v>55</v>
      </c>
      <c r="G288">
        <v>59</v>
      </c>
      <c r="H288">
        <v>59</v>
      </c>
      <c r="I288">
        <v>59.6</v>
      </c>
      <c r="J288">
        <v>26</v>
      </c>
      <c r="L288" t="s">
        <v>36</v>
      </c>
    </row>
    <row r="289" spans="1:12">
      <c r="A289" t="s">
        <v>312</v>
      </c>
      <c r="B289" t="s">
        <v>14</v>
      </c>
      <c r="C289" s="16">
        <v>214230010128</v>
      </c>
      <c r="D289" t="s">
        <v>285</v>
      </c>
      <c r="E289" t="s">
        <v>286</v>
      </c>
      <c r="F289">
        <v>56</v>
      </c>
      <c r="G289">
        <v>57</v>
      </c>
      <c r="H289">
        <v>57</v>
      </c>
      <c r="I289">
        <v>58.8</v>
      </c>
      <c r="J289">
        <v>27</v>
      </c>
      <c r="L289" t="s">
        <v>36</v>
      </c>
    </row>
    <row r="290" spans="1:12">
      <c r="A290" t="s">
        <v>313</v>
      </c>
      <c r="B290" t="s">
        <v>14</v>
      </c>
      <c r="C290" s="16">
        <v>214230011812</v>
      </c>
      <c r="D290" t="s">
        <v>285</v>
      </c>
      <c r="E290" t="s">
        <v>286</v>
      </c>
      <c r="F290">
        <v>56</v>
      </c>
      <c r="G290">
        <v>56</v>
      </c>
      <c r="H290">
        <v>56</v>
      </c>
      <c r="I290">
        <v>58.4</v>
      </c>
      <c r="J290">
        <v>28</v>
      </c>
      <c r="L290" t="s">
        <v>36</v>
      </c>
    </row>
    <row r="291" spans="1:12">
      <c r="A291" t="s">
        <v>314</v>
      </c>
      <c r="B291" t="s">
        <v>14</v>
      </c>
      <c r="C291" s="16">
        <v>214230011207</v>
      </c>
      <c r="D291" t="s">
        <v>285</v>
      </c>
      <c r="E291" t="s">
        <v>286</v>
      </c>
      <c r="F291">
        <v>52</v>
      </c>
      <c r="G291">
        <v>56</v>
      </c>
      <c r="H291">
        <v>56</v>
      </c>
      <c r="I291">
        <v>58.4</v>
      </c>
      <c r="J291">
        <v>28</v>
      </c>
      <c r="L291" t="s">
        <v>36</v>
      </c>
    </row>
    <row r="292" spans="1:12">
      <c r="A292" t="s">
        <v>315</v>
      </c>
      <c r="B292" t="s">
        <v>14</v>
      </c>
      <c r="C292" s="16">
        <v>214230010316</v>
      </c>
      <c r="D292" t="s">
        <v>285</v>
      </c>
      <c r="E292" t="s">
        <v>286</v>
      </c>
      <c r="F292">
        <v>48</v>
      </c>
      <c r="G292">
        <v>56</v>
      </c>
      <c r="H292">
        <v>56</v>
      </c>
      <c r="I292">
        <v>58.4</v>
      </c>
      <c r="J292">
        <v>28</v>
      </c>
      <c r="L292" t="s">
        <v>36</v>
      </c>
    </row>
    <row r="293" spans="1:12">
      <c r="A293" t="s">
        <v>316</v>
      </c>
      <c r="B293" t="s">
        <v>21</v>
      </c>
      <c r="C293" s="16">
        <v>214230011514</v>
      </c>
      <c r="D293" t="s">
        <v>285</v>
      </c>
      <c r="E293" t="s">
        <v>286</v>
      </c>
      <c r="F293">
        <v>40</v>
      </c>
      <c r="G293">
        <v>54</v>
      </c>
      <c r="H293">
        <v>54</v>
      </c>
      <c r="I293">
        <v>57.6</v>
      </c>
      <c r="J293">
        <v>31</v>
      </c>
      <c r="L293" t="s">
        <v>36</v>
      </c>
    </row>
    <row r="294" spans="1:12">
      <c r="A294" t="s">
        <v>317</v>
      </c>
      <c r="B294" t="s">
        <v>14</v>
      </c>
      <c r="C294" s="16">
        <v>214230012408</v>
      </c>
      <c r="D294" t="s">
        <v>285</v>
      </c>
      <c r="E294" t="s">
        <v>286</v>
      </c>
      <c r="F294">
        <v>54</v>
      </c>
      <c r="G294">
        <v>54</v>
      </c>
      <c r="H294">
        <v>54</v>
      </c>
      <c r="I294">
        <v>57.6</v>
      </c>
      <c r="J294">
        <v>31</v>
      </c>
      <c r="L294" t="s">
        <v>36</v>
      </c>
    </row>
    <row r="295" spans="1:12">
      <c r="A295" t="s">
        <v>318</v>
      </c>
      <c r="B295" t="s">
        <v>14</v>
      </c>
      <c r="C295" s="16">
        <v>214230010616</v>
      </c>
      <c r="D295" t="s">
        <v>285</v>
      </c>
      <c r="E295" t="s">
        <v>286</v>
      </c>
      <c r="F295">
        <v>46</v>
      </c>
      <c r="G295">
        <v>54</v>
      </c>
      <c r="H295">
        <v>54</v>
      </c>
      <c r="I295">
        <v>57.6</v>
      </c>
      <c r="J295">
        <v>31</v>
      </c>
      <c r="L295" t="s">
        <v>36</v>
      </c>
    </row>
    <row r="296" spans="1:12">
      <c r="A296" t="s">
        <v>319</v>
      </c>
      <c r="B296" t="s">
        <v>14</v>
      </c>
      <c r="C296" s="16">
        <v>214230012115</v>
      </c>
      <c r="D296" t="s">
        <v>285</v>
      </c>
      <c r="E296" t="s">
        <v>286</v>
      </c>
      <c r="F296">
        <v>44</v>
      </c>
      <c r="G296">
        <v>50</v>
      </c>
      <c r="H296">
        <v>50</v>
      </c>
      <c r="I296">
        <v>56</v>
      </c>
      <c r="J296">
        <v>34</v>
      </c>
      <c r="L296" t="s">
        <v>36</v>
      </c>
    </row>
    <row r="297" spans="1:12">
      <c r="A297" t="s">
        <v>320</v>
      </c>
      <c r="B297" t="s">
        <v>14</v>
      </c>
      <c r="C297" s="16">
        <v>214230012424</v>
      </c>
      <c r="D297" t="s">
        <v>285</v>
      </c>
      <c r="E297" t="s">
        <v>286</v>
      </c>
      <c r="F297">
        <v>44</v>
      </c>
      <c r="G297">
        <v>46</v>
      </c>
      <c r="H297">
        <v>46</v>
      </c>
      <c r="I297">
        <v>54.4</v>
      </c>
      <c r="J297">
        <v>35</v>
      </c>
      <c r="L297" t="s">
        <v>36</v>
      </c>
    </row>
    <row r="298" spans="1:12">
      <c r="A298" t="s">
        <v>321</v>
      </c>
      <c r="B298" t="s">
        <v>14</v>
      </c>
      <c r="C298" s="16">
        <v>214230010113</v>
      </c>
      <c r="D298" t="s">
        <v>285</v>
      </c>
      <c r="E298" t="s">
        <v>286</v>
      </c>
      <c r="F298">
        <v>36</v>
      </c>
      <c r="G298">
        <v>44</v>
      </c>
      <c r="H298">
        <v>44</v>
      </c>
      <c r="I298">
        <v>53.6</v>
      </c>
      <c r="J298">
        <v>36</v>
      </c>
      <c r="L298" t="s">
        <v>36</v>
      </c>
    </row>
    <row r="299" spans="1:12">
      <c r="A299" t="s">
        <v>322</v>
      </c>
      <c r="B299" t="s">
        <v>14</v>
      </c>
      <c r="C299" s="16">
        <v>214230010221</v>
      </c>
      <c r="D299" t="s">
        <v>285</v>
      </c>
      <c r="E299" t="s">
        <v>286</v>
      </c>
      <c r="F299">
        <v>40</v>
      </c>
      <c r="G299">
        <v>42</v>
      </c>
      <c r="H299">
        <v>42</v>
      </c>
      <c r="I299">
        <v>52.8</v>
      </c>
      <c r="J299">
        <v>37</v>
      </c>
      <c r="L299" t="s">
        <v>36</v>
      </c>
    </row>
    <row r="300" spans="1:12">
      <c r="A300" t="s">
        <v>323</v>
      </c>
      <c r="B300" t="s">
        <v>14</v>
      </c>
      <c r="C300" s="16">
        <v>214230012215</v>
      </c>
      <c r="D300" t="s">
        <v>285</v>
      </c>
      <c r="E300" t="s">
        <v>286</v>
      </c>
      <c r="F300">
        <v>22</v>
      </c>
      <c r="G300">
        <v>30</v>
      </c>
      <c r="H300">
        <v>30</v>
      </c>
      <c r="I300">
        <v>48</v>
      </c>
      <c r="J300">
        <v>38</v>
      </c>
      <c r="L300" t="s">
        <v>36</v>
      </c>
    </row>
    <row r="301" spans="1:12">
      <c r="A301" t="s">
        <v>324</v>
      </c>
      <c r="B301" t="s">
        <v>14</v>
      </c>
      <c r="C301" s="16">
        <v>214230012102</v>
      </c>
      <c r="D301" t="s">
        <v>285</v>
      </c>
      <c r="E301" t="s">
        <v>286</v>
      </c>
      <c r="F301">
        <v>26</v>
      </c>
      <c r="G301">
        <v>29</v>
      </c>
      <c r="H301">
        <v>29</v>
      </c>
      <c r="I301">
        <v>47.6</v>
      </c>
      <c r="J301">
        <v>39</v>
      </c>
      <c r="L301" t="s">
        <v>36</v>
      </c>
    </row>
    <row r="302" spans="1:11">
      <c r="A302" t="s">
        <v>325</v>
      </c>
      <c r="B302" t="s">
        <v>14</v>
      </c>
      <c r="C302" s="16">
        <v>214230011728</v>
      </c>
      <c r="D302" t="s">
        <v>326</v>
      </c>
      <c r="E302" t="s">
        <v>16</v>
      </c>
      <c r="F302">
        <v>106</v>
      </c>
      <c r="G302">
        <v>107</v>
      </c>
      <c r="H302">
        <v>107</v>
      </c>
      <c r="I302">
        <v>78.8</v>
      </c>
      <c r="J302">
        <v>1</v>
      </c>
      <c r="K302">
        <v>31.52</v>
      </c>
    </row>
    <row r="303" spans="1:11">
      <c r="A303" t="s">
        <v>327</v>
      </c>
      <c r="B303" t="s">
        <v>14</v>
      </c>
      <c r="C303" s="16">
        <v>214230010517</v>
      </c>
      <c r="D303" t="s">
        <v>326</v>
      </c>
      <c r="E303" t="s">
        <v>16</v>
      </c>
      <c r="F303">
        <v>94</v>
      </c>
      <c r="G303">
        <v>92</v>
      </c>
      <c r="H303">
        <v>94</v>
      </c>
      <c r="I303">
        <v>73.6</v>
      </c>
      <c r="J303">
        <v>2</v>
      </c>
      <c r="K303">
        <v>29.44</v>
      </c>
    </row>
    <row r="304" spans="1:11">
      <c r="A304" t="s">
        <v>328</v>
      </c>
      <c r="B304" t="s">
        <v>14</v>
      </c>
      <c r="C304" s="16">
        <v>214230012209</v>
      </c>
      <c r="D304" t="s">
        <v>326</v>
      </c>
      <c r="E304" t="s">
        <v>16</v>
      </c>
      <c r="F304">
        <v>84</v>
      </c>
      <c r="G304">
        <v>94</v>
      </c>
      <c r="H304">
        <v>94</v>
      </c>
      <c r="I304">
        <v>73.6</v>
      </c>
      <c r="J304">
        <v>2</v>
      </c>
      <c r="K304">
        <v>29.44</v>
      </c>
    </row>
    <row r="305" spans="1:11">
      <c r="A305" t="s">
        <v>329</v>
      </c>
      <c r="B305" t="s">
        <v>14</v>
      </c>
      <c r="C305" s="16">
        <v>214230010902</v>
      </c>
      <c r="D305" t="s">
        <v>326</v>
      </c>
      <c r="E305" t="s">
        <v>16</v>
      </c>
      <c r="F305">
        <v>87</v>
      </c>
      <c r="G305">
        <v>93</v>
      </c>
      <c r="H305">
        <v>93</v>
      </c>
      <c r="I305">
        <v>73.2</v>
      </c>
      <c r="J305">
        <v>4</v>
      </c>
      <c r="K305">
        <v>29.28</v>
      </c>
    </row>
    <row r="306" spans="1:11">
      <c r="A306" t="s">
        <v>330</v>
      </c>
      <c r="B306" t="s">
        <v>14</v>
      </c>
      <c r="C306" s="16">
        <v>214230011917</v>
      </c>
      <c r="D306" t="s">
        <v>326</v>
      </c>
      <c r="E306" t="s">
        <v>16</v>
      </c>
      <c r="F306">
        <v>74</v>
      </c>
      <c r="G306">
        <v>90</v>
      </c>
      <c r="H306">
        <v>90</v>
      </c>
      <c r="I306">
        <v>72</v>
      </c>
      <c r="J306">
        <v>5</v>
      </c>
      <c r="K306">
        <v>28.8</v>
      </c>
    </row>
    <row r="307" spans="1:11">
      <c r="A307" t="s">
        <v>331</v>
      </c>
      <c r="B307" t="s">
        <v>14</v>
      </c>
      <c r="C307" s="16">
        <v>214230012112</v>
      </c>
      <c r="D307" t="s">
        <v>326</v>
      </c>
      <c r="E307" t="s">
        <v>16</v>
      </c>
      <c r="F307">
        <v>81</v>
      </c>
      <c r="G307">
        <v>89</v>
      </c>
      <c r="H307">
        <v>89</v>
      </c>
      <c r="I307">
        <v>71.6</v>
      </c>
      <c r="J307">
        <v>6</v>
      </c>
      <c r="K307">
        <v>28.64</v>
      </c>
    </row>
    <row r="308" spans="1:11">
      <c r="A308" t="s">
        <v>332</v>
      </c>
      <c r="B308" t="s">
        <v>14</v>
      </c>
      <c r="C308" s="16">
        <v>214230012001</v>
      </c>
      <c r="D308" t="s">
        <v>326</v>
      </c>
      <c r="E308" t="s">
        <v>16</v>
      </c>
      <c r="F308">
        <v>87</v>
      </c>
      <c r="G308">
        <v>77</v>
      </c>
      <c r="H308">
        <v>87</v>
      </c>
      <c r="I308">
        <v>70.8</v>
      </c>
      <c r="J308">
        <v>7</v>
      </c>
      <c r="K308">
        <v>28.32</v>
      </c>
    </row>
    <row r="309" spans="1:11">
      <c r="A309" t="s">
        <v>217</v>
      </c>
      <c r="B309" t="s">
        <v>14</v>
      </c>
      <c r="C309" s="16">
        <v>214230011004</v>
      </c>
      <c r="D309" t="s">
        <v>326</v>
      </c>
      <c r="E309" t="s">
        <v>16</v>
      </c>
      <c r="F309">
        <v>63</v>
      </c>
      <c r="G309">
        <v>85</v>
      </c>
      <c r="H309">
        <v>85</v>
      </c>
      <c r="I309">
        <v>70</v>
      </c>
      <c r="J309">
        <v>8</v>
      </c>
      <c r="K309">
        <v>28</v>
      </c>
    </row>
    <row r="310" spans="1:11">
      <c r="A310" t="s">
        <v>333</v>
      </c>
      <c r="B310" t="s">
        <v>14</v>
      </c>
      <c r="C310" s="16">
        <v>214230012404</v>
      </c>
      <c r="D310" t="s">
        <v>326</v>
      </c>
      <c r="E310" t="s">
        <v>16</v>
      </c>
      <c r="F310">
        <v>72</v>
      </c>
      <c r="G310">
        <v>83</v>
      </c>
      <c r="H310">
        <v>83</v>
      </c>
      <c r="I310">
        <v>69.2</v>
      </c>
      <c r="J310">
        <v>9</v>
      </c>
      <c r="K310">
        <v>27.68</v>
      </c>
    </row>
    <row r="311" spans="1:11">
      <c r="A311" t="s">
        <v>334</v>
      </c>
      <c r="B311" t="s">
        <v>14</v>
      </c>
      <c r="C311" s="16">
        <v>214230011311</v>
      </c>
      <c r="D311" t="s">
        <v>326</v>
      </c>
      <c r="E311" t="s">
        <v>16</v>
      </c>
      <c r="F311">
        <v>74</v>
      </c>
      <c r="G311">
        <v>79</v>
      </c>
      <c r="H311">
        <v>79</v>
      </c>
      <c r="I311">
        <v>67.6</v>
      </c>
      <c r="J311">
        <v>10</v>
      </c>
      <c r="K311">
        <v>27.04</v>
      </c>
    </row>
    <row r="312" spans="1:11">
      <c r="A312" t="s">
        <v>335</v>
      </c>
      <c r="B312" t="s">
        <v>21</v>
      </c>
      <c r="C312" s="16">
        <v>214230010825</v>
      </c>
      <c r="D312" t="s">
        <v>326</v>
      </c>
      <c r="E312" t="s">
        <v>16</v>
      </c>
      <c r="F312">
        <v>70</v>
      </c>
      <c r="G312">
        <v>79</v>
      </c>
      <c r="H312">
        <v>79</v>
      </c>
      <c r="I312">
        <v>67.6</v>
      </c>
      <c r="J312">
        <v>10</v>
      </c>
      <c r="K312">
        <v>27.04</v>
      </c>
    </row>
    <row r="313" spans="1:11">
      <c r="A313" t="s">
        <v>336</v>
      </c>
      <c r="B313" t="s">
        <v>14</v>
      </c>
      <c r="C313" s="16">
        <v>214230011306</v>
      </c>
      <c r="D313" t="s">
        <v>326</v>
      </c>
      <c r="E313" t="s">
        <v>16</v>
      </c>
      <c r="F313">
        <v>65</v>
      </c>
      <c r="G313">
        <v>76</v>
      </c>
      <c r="H313">
        <v>76</v>
      </c>
      <c r="I313">
        <v>66.4</v>
      </c>
      <c r="J313">
        <v>12</v>
      </c>
      <c r="K313">
        <v>26.56</v>
      </c>
    </row>
    <row r="314" spans="1:11">
      <c r="A314" t="s">
        <v>337</v>
      </c>
      <c r="B314" t="s">
        <v>21</v>
      </c>
      <c r="C314" s="16">
        <v>214230011113</v>
      </c>
      <c r="D314" t="s">
        <v>326</v>
      </c>
      <c r="E314" t="s">
        <v>16</v>
      </c>
      <c r="F314">
        <v>60</v>
      </c>
      <c r="G314">
        <v>75</v>
      </c>
      <c r="H314">
        <v>75</v>
      </c>
      <c r="I314">
        <v>66</v>
      </c>
      <c r="J314">
        <v>13</v>
      </c>
      <c r="K314">
        <v>26.4</v>
      </c>
    </row>
    <row r="315" spans="1:11">
      <c r="A315" t="s">
        <v>338</v>
      </c>
      <c r="B315" t="s">
        <v>14</v>
      </c>
      <c r="C315" s="16">
        <v>214230010708</v>
      </c>
      <c r="D315" t="s">
        <v>326</v>
      </c>
      <c r="E315" t="s">
        <v>16</v>
      </c>
      <c r="F315">
        <v>67</v>
      </c>
      <c r="G315">
        <v>74</v>
      </c>
      <c r="H315">
        <v>74</v>
      </c>
      <c r="I315">
        <v>65.6</v>
      </c>
      <c r="J315">
        <v>14</v>
      </c>
      <c r="K315">
        <v>26.24</v>
      </c>
    </row>
    <row r="316" spans="1:11">
      <c r="A316" t="s">
        <v>339</v>
      </c>
      <c r="B316" t="s">
        <v>14</v>
      </c>
      <c r="C316" s="16">
        <v>214230010121</v>
      </c>
      <c r="D316" t="s">
        <v>326</v>
      </c>
      <c r="E316" t="s">
        <v>16</v>
      </c>
      <c r="F316">
        <v>65</v>
      </c>
      <c r="G316">
        <v>73</v>
      </c>
      <c r="H316">
        <v>73</v>
      </c>
      <c r="I316">
        <v>65.2</v>
      </c>
      <c r="J316">
        <v>15</v>
      </c>
      <c r="K316">
        <v>26.08</v>
      </c>
    </row>
    <row r="317" spans="1:11">
      <c r="A317" t="s">
        <v>340</v>
      </c>
      <c r="B317" t="s">
        <v>21</v>
      </c>
      <c r="C317" s="16">
        <v>214230010511</v>
      </c>
      <c r="D317" t="s">
        <v>326</v>
      </c>
      <c r="E317" t="s">
        <v>16</v>
      </c>
      <c r="F317">
        <v>73</v>
      </c>
      <c r="G317">
        <v>73</v>
      </c>
      <c r="H317">
        <v>73</v>
      </c>
      <c r="I317">
        <v>65.2</v>
      </c>
      <c r="J317">
        <v>15</v>
      </c>
      <c r="K317">
        <v>26.08</v>
      </c>
    </row>
    <row r="318" spans="1:11">
      <c r="A318" t="s">
        <v>341</v>
      </c>
      <c r="B318" t="s">
        <v>14</v>
      </c>
      <c r="C318" s="16">
        <v>214230010714</v>
      </c>
      <c r="D318" t="s">
        <v>326</v>
      </c>
      <c r="E318" t="s">
        <v>16</v>
      </c>
      <c r="F318">
        <v>64</v>
      </c>
      <c r="G318">
        <v>73</v>
      </c>
      <c r="H318">
        <v>73</v>
      </c>
      <c r="I318">
        <v>65.2</v>
      </c>
      <c r="J318">
        <v>15</v>
      </c>
      <c r="K318">
        <v>26.08</v>
      </c>
    </row>
    <row r="319" spans="1:11">
      <c r="A319" t="s">
        <v>342</v>
      </c>
      <c r="B319" t="s">
        <v>14</v>
      </c>
      <c r="C319" s="16">
        <v>214230011403</v>
      </c>
      <c r="D319" t="s">
        <v>326</v>
      </c>
      <c r="E319" t="s">
        <v>16</v>
      </c>
      <c r="F319">
        <v>72</v>
      </c>
      <c r="G319">
        <v>69</v>
      </c>
      <c r="H319">
        <v>72</v>
      </c>
      <c r="I319">
        <v>64.8</v>
      </c>
      <c r="J319">
        <v>18</v>
      </c>
      <c r="K319">
        <v>25.92</v>
      </c>
    </row>
    <row r="320" spans="1:11">
      <c r="A320" t="s">
        <v>343</v>
      </c>
      <c r="B320" t="s">
        <v>21</v>
      </c>
      <c r="C320" s="16">
        <v>214230010627</v>
      </c>
      <c r="D320" t="s">
        <v>326</v>
      </c>
      <c r="E320" t="s">
        <v>16</v>
      </c>
      <c r="F320">
        <v>68</v>
      </c>
      <c r="G320">
        <v>72</v>
      </c>
      <c r="H320">
        <v>72</v>
      </c>
      <c r="I320">
        <v>64.8</v>
      </c>
      <c r="J320">
        <v>18</v>
      </c>
      <c r="K320">
        <v>25.92</v>
      </c>
    </row>
    <row r="321" spans="1:11">
      <c r="A321" t="s">
        <v>344</v>
      </c>
      <c r="B321" t="s">
        <v>14</v>
      </c>
      <c r="C321" s="16">
        <v>214230011414</v>
      </c>
      <c r="D321" t="s">
        <v>326</v>
      </c>
      <c r="E321" t="s">
        <v>16</v>
      </c>
      <c r="F321">
        <v>53</v>
      </c>
      <c r="G321">
        <v>69</v>
      </c>
      <c r="H321">
        <v>69</v>
      </c>
      <c r="I321">
        <v>63.6</v>
      </c>
      <c r="J321">
        <v>20</v>
      </c>
      <c r="K321">
        <v>25.44</v>
      </c>
    </row>
    <row r="322" spans="1:11">
      <c r="A322" t="s">
        <v>345</v>
      </c>
      <c r="B322" t="s">
        <v>14</v>
      </c>
      <c r="C322" s="16">
        <v>214230010928</v>
      </c>
      <c r="D322" t="s">
        <v>326</v>
      </c>
      <c r="E322" t="s">
        <v>16</v>
      </c>
      <c r="F322">
        <v>69</v>
      </c>
      <c r="G322">
        <v>67</v>
      </c>
      <c r="H322">
        <v>69</v>
      </c>
      <c r="I322">
        <v>63.6</v>
      </c>
      <c r="J322">
        <v>20</v>
      </c>
      <c r="K322">
        <v>25.44</v>
      </c>
    </row>
    <row r="323" spans="1:11">
      <c r="A323" t="s">
        <v>346</v>
      </c>
      <c r="B323" t="s">
        <v>14</v>
      </c>
      <c r="C323" s="16">
        <v>214230010306</v>
      </c>
      <c r="D323" t="s">
        <v>326</v>
      </c>
      <c r="E323" t="s">
        <v>16</v>
      </c>
      <c r="F323">
        <v>50</v>
      </c>
      <c r="G323">
        <v>68</v>
      </c>
      <c r="H323">
        <v>68</v>
      </c>
      <c r="I323">
        <v>63.2</v>
      </c>
      <c r="J323">
        <v>22</v>
      </c>
      <c r="K323">
        <v>25.28</v>
      </c>
    </row>
    <row r="324" spans="1:11">
      <c r="A324" t="s">
        <v>347</v>
      </c>
      <c r="B324" t="s">
        <v>14</v>
      </c>
      <c r="C324" s="16">
        <v>214230010425</v>
      </c>
      <c r="D324" t="s">
        <v>326</v>
      </c>
      <c r="E324" t="s">
        <v>16</v>
      </c>
      <c r="F324">
        <v>63</v>
      </c>
      <c r="G324">
        <v>67</v>
      </c>
      <c r="H324">
        <v>67</v>
      </c>
      <c r="I324">
        <v>62.8</v>
      </c>
      <c r="J324">
        <v>23</v>
      </c>
      <c r="K324">
        <v>25.12</v>
      </c>
    </row>
    <row r="325" spans="1:11">
      <c r="A325" t="s">
        <v>348</v>
      </c>
      <c r="B325" t="s">
        <v>14</v>
      </c>
      <c r="C325" s="16">
        <v>214230012103</v>
      </c>
      <c r="D325" t="s">
        <v>326</v>
      </c>
      <c r="E325" t="s">
        <v>16</v>
      </c>
      <c r="F325">
        <v>56</v>
      </c>
      <c r="G325">
        <v>66</v>
      </c>
      <c r="H325">
        <v>66</v>
      </c>
      <c r="I325">
        <v>62.4</v>
      </c>
      <c r="J325">
        <v>24</v>
      </c>
      <c r="K325">
        <v>24.96</v>
      </c>
    </row>
    <row r="326" spans="1:11">
      <c r="A326" t="s">
        <v>349</v>
      </c>
      <c r="B326" t="s">
        <v>21</v>
      </c>
      <c r="C326" s="16">
        <v>214230012022</v>
      </c>
      <c r="D326" t="s">
        <v>326</v>
      </c>
      <c r="E326" t="s">
        <v>16</v>
      </c>
      <c r="F326">
        <v>56</v>
      </c>
      <c r="G326">
        <v>63</v>
      </c>
      <c r="H326">
        <v>63</v>
      </c>
      <c r="I326">
        <v>61.2</v>
      </c>
      <c r="J326">
        <v>25</v>
      </c>
      <c r="K326">
        <v>24.48</v>
      </c>
    </row>
    <row r="327" spans="1:12">
      <c r="A327" t="s">
        <v>350</v>
      </c>
      <c r="B327" t="s">
        <v>14</v>
      </c>
      <c r="C327" s="16">
        <v>214230010726</v>
      </c>
      <c r="D327" t="s">
        <v>326</v>
      </c>
      <c r="E327" t="s">
        <v>16</v>
      </c>
      <c r="F327">
        <v>56</v>
      </c>
      <c r="G327">
        <v>59</v>
      </c>
      <c r="H327">
        <v>59</v>
      </c>
      <c r="I327">
        <v>59.6</v>
      </c>
      <c r="J327">
        <v>26</v>
      </c>
      <c r="L327" t="s">
        <v>36</v>
      </c>
    </row>
    <row r="328" spans="1:12">
      <c r="A328" t="s">
        <v>351</v>
      </c>
      <c r="B328" t="s">
        <v>14</v>
      </c>
      <c r="C328" s="16">
        <v>214230011124</v>
      </c>
      <c r="D328" t="s">
        <v>326</v>
      </c>
      <c r="E328" t="s">
        <v>16</v>
      </c>
      <c r="F328">
        <v>57</v>
      </c>
      <c r="G328">
        <v>58</v>
      </c>
      <c r="H328">
        <v>58</v>
      </c>
      <c r="I328">
        <v>59.2</v>
      </c>
      <c r="J328">
        <v>27</v>
      </c>
      <c r="L328" t="s">
        <v>36</v>
      </c>
    </row>
    <row r="329" spans="1:12">
      <c r="A329" t="s">
        <v>352</v>
      </c>
      <c r="B329" t="s">
        <v>21</v>
      </c>
      <c r="C329" s="16">
        <v>214230011723</v>
      </c>
      <c r="D329" t="s">
        <v>326</v>
      </c>
      <c r="E329" t="s">
        <v>16</v>
      </c>
      <c r="F329">
        <v>45</v>
      </c>
      <c r="G329">
        <v>56</v>
      </c>
      <c r="H329">
        <v>56</v>
      </c>
      <c r="I329">
        <v>58.4</v>
      </c>
      <c r="J329">
        <v>28</v>
      </c>
      <c r="L329" t="s">
        <v>36</v>
      </c>
    </row>
    <row r="330" spans="1:12">
      <c r="A330" t="s">
        <v>353</v>
      </c>
      <c r="B330" t="s">
        <v>14</v>
      </c>
      <c r="C330" s="16">
        <v>214230011130</v>
      </c>
      <c r="D330" t="s">
        <v>326</v>
      </c>
      <c r="E330" t="s">
        <v>16</v>
      </c>
      <c r="F330">
        <v>56</v>
      </c>
      <c r="G330">
        <v>56</v>
      </c>
      <c r="H330">
        <v>56</v>
      </c>
      <c r="I330">
        <v>58.4</v>
      </c>
      <c r="J330">
        <v>28</v>
      </c>
      <c r="L330" t="s">
        <v>36</v>
      </c>
    </row>
    <row r="331" spans="1:12">
      <c r="A331" t="s">
        <v>354</v>
      </c>
      <c r="B331" t="s">
        <v>14</v>
      </c>
      <c r="C331" s="16">
        <v>214230011722</v>
      </c>
      <c r="D331" t="s">
        <v>326</v>
      </c>
      <c r="E331" t="s">
        <v>16</v>
      </c>
      <c r="F331">
        <v>48</v>
      </c>
      <c r="G331">
        <v>55</v>
      </c>
      <c r="H331">
        <v>55</v>
      </c>
      <c r="I331">
        <v>58</v>
      </c>
      <c r="J331">
        <v>30</v>
      </c>
      <c r="L331" t="s">
        <v>36</v>
      </c>
    </row>
    <row r="332" spans="1:12">
      <c r="A332" t="s">
        <v>355</v>
      </c>
      <c r="B332" t="s">
        <v>14</v>
      </c>
      <c r="C332" s="16">
        <v>214230012023</v>
      </c>
      <c r="D332" t="s">
        <v>326</v>
      </c>
      <c r="E332" t="s">
        <v>16</v>
      </c>
      <c r="F332">
        <v>46</v>
      </c>
      <c r="G332">
        <v>55</v>
      </c>
      <c r="H332">
        <v>55</v>
      </c>
      <c r="I332">
        <v>58</v>
      </c>
      <c r="J332">
        <v>30</v>
      </c>
      <c r="L332" t="s">
        <v>36</v>
      </c>
    </row>
    <row r="333" spans="1:12">
      <c r="A333" t="s">
        <v>356</v>
      </c>
      <c r="B333" t="s">
        <v>14</v>
      </c>
      <c r="C333" s="16">
        <v>214230010906</v>
      </c>
      <c r="D333" t="s">
        <v>326</v>
      </c>
      <c r="E333" t="s">
        <v>16</v>
      </c>
      <c r="F333">
        <v>45</v>
      </c>
      <c r="G333">
        <v>55</v>
      </c>
      <c r="H333">
        <v>55</v>
      </c>
      <c r="I333">
        <v>58</v>
      </c>
      <c r="J333">
        <v>30</v>
      </c>
      <c r="L333" t="s">
        <v>36</v>
      </c>
    </row>
    <row r="334" spans="1:12">
      <c r="A334" t="s">
        <v>357</v>
      </c>
      <c r="B334" t="s">
        <v>14</v>
      </c>
      <c r="C334" s="16">
        <v>214230010910</v>
      </c>
      <c r="D334" t="s">
        <v>326</v>
      </c>
      <c r="E334" t="s">
        <v>16</v>
      </c>
      <c r="F334">
        <v>54</v>
      </c>
      <c r="G334">
        <v>52</v>
      </c>
      <c r="H334">
        <v>54</v>
      </c>
      <c r="I334">
        <v>57.6</v>
      </c>
      <c r="J334">
        <v>33</v>
      </c>
      <c r="L334" t="s">
        <v>36</v>
      </c>
    </row>
    <row r="335" spans="1:12">
      <c r="A335" t="s">
        <v>358</v>
      </c>
      <c r="B335" t="s">
        <v>21</v>
      </c>
      <c r="C335" s="16">
        <v>214230011303</v>
      </c>
      <c r="D335" t="s">
        <v>326</v>
      </c>
      <c r="E335" t="s">
        <v>16</v>
      </c>
      <c r="F335">
        <v>52</v>
      </c>
      <c r="G335">
        <v>53</v>
      </c>
      <c r="H335">
        <v>53</v>
      </c>
      <c r="I335">
        <v>57.2</v>
      </c>
      <c r="J335">
        <v>34</v>
      </c>
      <c r="L335" t="s">
        <v>36</v>
      </c>
    </row>
    <row r="336" spans="1:12">
      <c r="A336" t="s">
        <v>359</v>
      </c>
      <c r="B336" t="s">
        <v>14</v>
      </c>
      <c r="C336" s="16">
        <v>214230010115</v>
      </c>
      <c r="D336" t="s">
        <v>326</v>
      </c>
      <c r="E336" t="s">
        <v>16</v>
      </c>
      <c r="F336">
        <v>44</v>
      </c>
      <c r="G336">
        <v>52</v>
      </c>
      <c r="H336">
        <v>52</v>
      </c>
      <c r="I336">
        <v>56.8</v>
      </c>
      <c r="J336">
        <v>35</v>
      </c>
      <c r="L336" t="s">
        <v>36</v>
      </c>
    </row>
    <row r="337" spans="1:12">
      <c r="A337" t="s">
        <v>360</v>
      </c>
      <c r="B337" t="s">
        <v>21</v>
      </c>
      <c r="C337" s="16">
        <v>214230010525</v>
      </c>
      <c r="D337" t="s">
        <v>326</v>
      </c>
      <c r="E337" t="s">
        <v>16</v>
      </c>
      <c r="F337">
        <v>51</v>
      </c>
      <c r="G337">
        <v>24</v>
      </c>
      <c r="H337">
        <v>51</v>
      </c>
      <c r="I337">
        <v>56.4</v>
      </c>
      <c r="J337">
        <v>36</v>
      </c>
      <c r="L337" t="s">
        <v>36</v>
      </c>
    </row>
    <row r="338" spans="1:12">
      <c r="A338" t="s">
        <v>361</v>
      </c>
      <c r="B338" t="s">
        <v>14</v>
      </c>
      <c r="C338" s="16">
        <v>214230012324</v>
      </c>
      <c r="D338" t="s">
        <v>326</v>
      </c>
      <c r="E338" t="s">
        <v>16</v>
      </c>
      <c r="F338">
        <v>50</v>
      </c>
      <c r="G338">
        <v>44</v>
      </c>
      <c r="H338">
        <v>50</v>
      </c>
      <c r="I338">
        <v>56</v>
      </c>
      <c r="J338">
        <v>37</v>
      </c>
      <c r="L338" t="s">
        <v>36</v>
      </c>
    </row>
    <row r="339" spans="1:12">
      <c r="A339" t="s">
        <v>362</v>
      </c>
      <c r="B339" t="s">
        <v>14</v>
      </c>
      <c r="C339" s="16">
        <v>214230012403</v>
      </c>
      <c r="D339" t="s">
        <v>326</v>
      </c>
      <c r="E339" t="s">
        <v>16</v>
      </c>
      <c r="F339">
        <v>46</v>
      </c>
      <c r="G339">
        <v>50</v>
      </c>
      <c r="H339">
        <v>50</v>
      </c>
      <c r="I339">
        <v>56</v>
      </c>
      <c r="J339">
        <v>37</v>
      </c>
      <c r="L339" t="s">
        <v>36</v>
      </c>
    </row>
    <row r="340" spans="1:12">
      <c r="A340" t="s">
        <v>363</v>
      </c>
      <c r="B340" t="s">
        <v>14</v>
      </c>
      <c r="C340" s="16">
        <v>214230010606</v>
      </c>
      <c r="D340" t="s">
        <v>326</v>
      </c>
      <c r="E340" t="s">
        <v>16</v>
      </c>
      <c r="F340">
        <v>42</v>
      </c>
      <c r="G340">
        <v>46</v>
      </c>
      <c r="H340">
        <v>46</v>
      </c>
      <c r="I340">
        <v>54.4</v>
      </c>
      <c r="J340">
        <v>39</v>
      </c>
      <c r="L340" t="s">
        <v>36</v>
      </c>
    </row>
    <row r="341" spans="1:11">
      <c r="A341" t="s">
        <v>364</v>
      </c>
      <c r="B341" t="s">
        <v>14</v>
      </c>
      <c r="C341" s="16">
        <v>214230012019</v>
      </c>
      <c r="D341" t="s">
        <v>326</v>
      </c>
      <c r="E341" t="s">
        <v>43</v>
      </c>
      <c r="F341">
        <v>81</v>
      </c>
      <c r="G341">
        <v>103</v>
      </c>
      <c r="H341">
        <v>103</v>
      </c>
      <c r="I341">
        <v>77.2</v>
      </c>
      <c r="J341">
        <v>1</v>
      </c>
      <c r="K341">
        <v>30.88</v>
      </c>
    </row>
    <row r="342" spans="1:11">
      <c r="A342" t="s">
        <v>365</v>
      </c>
      <c r="B342" t="s">
        <v>14</v>
      </c>
      <c r="C342" s="16">
        <v>214230010409</v>
      </c>
      <c r="D342" t="s">
        <v>326</v>
      </c>
      <c r="E342" t="s">
        <v>43</v>
      </c>
      <c r="F342">
        <v>98</v>
      </c>
      <c r="G342">
        <v>92</v>
      </c>
      <c r="H342">
        <v>98</v>
      </c>
      <c r="I342">
        <v>75.2</v>
      </c>
      <c r="J342">
        <v>2</v>
      </c>
      <c r="K342">
        <v>30.08</v>
      </c>
    </row>
    <row r="343" spans="1:11">
      <c r="A343" t="s">
        <v>366</v>
      </c>
      <c r="B343" t="s">
        <v>14</v>
      </c>
      <c r="C343" s="16">
        <v>214230010329</v>
      </c>
      <c r="D343" t="s">
        <v>326</v>
      </c>
      <c r="E343" t="s">
        <v>43</v>
      </c>
      <c r="F343">
        <v>94</v>
      </c>
      <c r="G343">
        <v>98</v>
      </c>
      <c r="H343">
        <v>98</v>
      </c>
      <c r="I343">
        <v>75.2</v>
      </c>
      <c r="J343">
        <v>2</v>
      </c>
      <c r="K343">
        <v>30.08</v>
      </c>
    </row>
    <row r="344" spans="1:11">
      <c r="A344" t="s">
        <v>367</v>
      </c>
      <c r="B344" t="s">
        <v>14</v>
      </c>
      <c r="C344" s="16">
        <v>214230010604</v>
      </c>
      <c r="D344" t="s">
        <v>326</v>
      </c>
      <c r="E344" t="s">
        <v>43</v>
      </c>
      <c r="F344">
        <v>77</v>
      </c>
      <c r="G344">
        <v>85</v>
      </c>
      <c r="H344">
        <v>85</v>
      </c>
      <c r="I344">
        <v>70</v>
      </c>
      <c r="J344">
        <v>4</v>
      </c>
      <c r="K344">
        <v>28</v>
      </c>
    </row>
    <row r="345" spans="1:11">
      <c r="A345" t="s">
        <v>368</v>
      </c>
      <c r="B345" t="s">
        <v>21</v>
      </c>
      <c r="C345" s="16">
        <v>214230011317</v>
      </c>
      <c r="D345" t="s">
        <v>326</v>
      </c>
      <c r="E345" t="s">
        <v>43</v>
      </c>
      <c r="F345">
        <v>80</v>
      </c>
      <c r="G345">
        <v>84</v>
      </c>
      <c r="H345">
        <v>84</v>
      </c>
      <c r="I345">
        <v>69.6</v>
      </c>
      <c r="J345">
        <v>5</v>
      </c>
      <c r="K345">
        <v>27.84</v>
      </c>
    </row>
    <row r="346" spans="1:11">
      <c r="A346" t="s">
        <v>369</v>
      </c>
      <c r="B346" t="s">
        <v>14</v>
      </c>
      <c r="C346" s="16">
        <v>214230012416</v>
      </c>
      <c r="D346" t="s">
        <v>326</v>
      </c>
      <c r="E346" t="s">
        <v>43</v>
      </c>
      <c r="F346">
        <v>84</v>
      </c>
      <c r="G346">
        <v>82</v>
      </c>
      <c r="H346">
        <v>84</v>
      </c>
      <c r="I346">
        <v>69.6</v>
      </c>
      <c r="J346">
        <v>5</v>
      </c>
      <c r="K346">
        <v>27.84</v>
      </c>
    </row>
    <row r="347" spans="1:11">
      <c r="A347" t="s">
        <v>370</v>
      </c>
      <c r="B347" t="s">
        <v>14</v>
      </c>
      <c r="C347" s="16">
        <v>214230010202</v>
      </c>
      <c r="D347" t="s">
        <v>326</v>
      </c>
      <c r="E347" t="s">
        <v>43</v>
      </c>
      <c r="F347">
        <v>81</v>
      </c>
      <c r="G347">
        <v>83</v>
      </c>
      <c r="H347">
        <v>83</v>
      </c>
      <c r="I347">
        <v>69.2</v>
      </c>
      <c r="J347">
        <v>7</v>
      </c>
      <c r="K347">
        <v>27.68</v>
      </c>
    </row>
    <row r="348" spans="1:11">
      <c r="A348" t="s">
        <v>371</v>
      </c>
      <c r="B348" t="s">
        <v>14</v>
      </c>
      <c r="C348" s="16">
        <v>214230010310</v>
      </c>
      <c r="D348" t="s">
        <v>326</v>
      </c>
      <c r="E348" t="s">
        <v>43</v>
      </c>
      <c r="F348">
        <v>74</v>
      </c>
      <c r="G348">
        <v>83</v>
      </c>
      <c r="H348">
        <v>83</v>
      </c>
      <c r="I348">
        <v>69.2</v>
      </c>
      <c r="J348">
        <v>7</v>
      </c>
      <c r="K348">
        <v>27.68</v>
      </c>
    </row>
    <row r="349" spans="1:11">
      <c r="A349" t="s">
        <v>372</v>
      </c>
      <c r="B349" t="s">
        <v>14</v>
      </c>
      <c r="C349" s="16">
        <v>214230010926</v>
      </c>
      <c r="D349" t="s">
        <v>326</v>
      </c>
      <c r="E349" t="s">
        <v>43</v>
      </c>
      <c r="F349">
        <v>75</v>
      </c>
      <c r="G349">
        <v>83</v>
      </c>
      <c r="H349">
        <v>83</v>
      </c>
      <c r="I349">
        <v>69.2</v>
      </c>
      <c r="J349">
        <v>7</v>
      </c>
      <c r="K349">
        <v>27.68</v>
      </c>
    </row>
    <row r="350" spans="1:11">
      <c r="A350" t="s">
        <v>373</v>
      </c>
      <c r="B350" t="s">
        <v>14</v>
      </c>
      <c r="C350" s="16">
        <v>214230011602</v>
      </c>
      <c r="D350" t="s">
        <v>326</v>
      </c>
      <c r="E350" t="s">
        <v>43</v>
      </c>
      <c r="F350">
        <v>75</v>
      </c>
      <c r="G350">
        <v>82</v>
      </c>
      <c r="H350">
        <v>82</v>
      </c>
      <c r="I350">
        <v>68.8</v>
      </c>
      <c r="J350">
        <v>10</v>
      </c>
      <c r="K350">
        <v>27.52</v>
      </c>
    </row>
    <row r="351" spans="1:11">
      <c r="A351" t="s">
        <v>374</v>
      </c>
      <c r="B351" t="s">
        <v>21</v>
      </c>
      <c r="C351" s="16">
        <v>214230010617</v>
      </c>
      <c r="D351" t="s">
        <v>326</v>
      </c>
      <c r="E351" t="s">
        <v>43</v>
      </c>
      <c r="F351">
        <v>81</v>
      </c>
      <c r="G351">
        <v>79</v>
      </c>
      <c r="H351">
        <v>81</v>
      </c>
      <c r="I351">
        <v>68.4</v>
      </c>
      <c r="J351">
        <v>11</v>
      </c>
      <c r="K351">
        <v>27.36</v>
      </c>
    </row>
    <row r="352" spans="1:11">
      <c r="A352" t="s">
        <v>375</v>
      </c>
      <c r="B352" t="s">
        <v>14</v>
      </c>
      <c r="C352" s="16">
        <v>214230010218</v>
      </c>
      <c r="D352" t="s">
        <v>326</v>
      </c>
      <c r="E352" t="s">
        <v>43</v>
      </c>
      <c r="F352">
        <v>62</v>
      </c>
      <c r="G352">
        <v>77</v>
      </c>
      <c r="H352">
        <v>77</v>
      </c>
      <c r="I352">
        <v>66.8</v>
      </c>
      <c r="J352">
        <v>12</v>
      </c>
      <c r="K352">
        <v>26.72</v>
      </c>
    </row>
    <row r="353" spans="1:11">
      <c r="A353" t="s">
        <v>376</v>
      </c>
      <c r="B353" t="s">
        <v>21</v>
      </c>
      <c r="C353" s="16">
        <v>214230011322</v>
      </c>
      <c r="D353" t="s">
        <v>326</v>
      </c>
      <c r="E353" t="s">
        <v>43</v>
      </c>
      <c r="F353">
        <v>75</v>
      </c>
      <c r="G353">
        <v>76</v>
      </c>
      <c r="H353">
        <v>76</v>
      </c>
      <c r="I353">
        <v>66.4</v>
      </c>
      <c r="J353">
        <v>13</v>
      </c>
      <c r="K353">
        <v>26.56</v>
      </c>
    </row>
    <row r="354" spans="1:11">
      <c r="A354" t="s">
        <v>377</v>
      </c>
      <c r="B354" t="s">
        <v>14</v>
      </c>
      <c r="C354" s="16">
        <v>214230010524</v>
      </c>
      <c r="D354" t="s">
        <v>326</v>
      </c>
      <c r="E354" t="s">
        <v>43</v>
      </c>
      <c r="F354">
        <v>73</v>
      </c>
      <c r="G354">
        <v>71</v>
      </c>
      <c r="H354">
        <v>73</v>
      </c>
      <c r="I354">
        <v>65.2</v>
      </c>
      <c r="J354">
        <v>14</v>
      </c>
      <c r="K354">
        <v>26.08</v>
      </c>
    </row>
    <row r="355" spans="1:11">
      <c r="A355" t="s">
        <v>378</v>
      </c>
      <c r="B355" t="s">
        <v>14</v>
      </c>
      <c r="C355" s="16">
        <v>214230010806</v>
      </c>
      <c r="D355" t="s">
        <v>326</v>
      </c>
      <c r="E355" t="s">
        <v>43</v>
      </c>
      <c r="F355">
        <v>63</v>
      </c>
      <c r="G355">
        <v>73</v>
      </c>
      <c r="H355">
        <v>73</v>
      </c>
      <c r="I355">
        <v>65.2</v>
      </c>
      <c r="J355">
        <v>14</v>
      </c>
      <c r="K355">
        <v>26.08</v>
      </c>
    </row>
    <row r="356" spans="1:11">
      <c r="A356" t="s">
        <v>379</v>
      </c>
      <c r="B356" t="s">
        <v>14</v>
      </c>
      <c r="C356" s="16">
        <v>214230010624</v>
      </c>
      <c r="D356" t="s">
        <v>326</v>
      </c>
      <c r="E356" t="s">
        <v>43</v>
      </c>
      <c r="F356">
        <v>63</v>
      </c>
      <c r="G356">
        <v>73</v>
      </c>
      <c r="H356">
        <v>73</v>
      </c>
      <c r="I356">
        <v>65.2</v>
      </c>
      <c r="J356">
        <v>14</v>
      </c>
      <c r="K356">
        <v>26.08</v>
      </c>
    </row>
    <row r="357" spans="1:11">
      <c r="A357" t="s">
        <v>380</v>
      </c>
      <c r="B357" t="s">
        <v>21</v>
      </c>
      <c r="C357" s="16">
        <v>214230010107</v>
      </c>
      <c r="D357" t="s">
        <v>326</v>
      </c>
      <c r="E357" t="s">
        <v>43</v>
      </c>
      <c r="F357">
        <v>65</v>
      </c>
      <c r="G357">
        <v>72</v>
      </c>
      <c r="H357">
        <v>72</v>
      </c>
      <c r="I357">
        <v>64.8</v>
      </c>
      <c r="J357">
        <v>17</v>
      </c>
      <c r="K357">
        <v>25.92</v>
      </c>
    </row>
    <row r="358" spans="1:11">
      <c r="A358" t="s">
        <v>381</v>
      </c>
      <c r="B358" t="s">
        <v>14</v>
      </c>
      <c r="C358" s="16">
        <v>214230011818</v>
      </c>
      <c r="D358" t="s">
        <v>326</v>
      </c>
      <c r="E358" t="s">
        <v>43</v>
      </c>
      <c r="F358">
        <v>65</v>
      </c>
      <c r="G358">
        <v>72</v>
      </c>
      <c r="H358">
        <v>72</v>
      </c>
      <c r="I358">
        <v>64.8</v>
      </c>
      <c r="J358">
        <v>17</v>
      </c>
      <c r="K358">
        <v>25.92</v>
      </c>
    </row>
    <row r="359" spans="1:11">
      <c r="A359" t="s">
        <v>382</v>
      </c>
      <c r="B359" t="s">
        <v>21</v>
      </c>
      <c r="C359" s="16">
        <v>214230011714</v>
      </c>
      <c r="D359" t="s">
        <v>326</v>
      </c>
      <c r="E359" t="s">
        <v>43</v>
      </c>
      <c r="F359">
        <v>69</v>
      </c>
      <c r="G359">
        <v>72</v>
      </c>
      <c r="H359">
        <v>72</v>
      </c>
      <c r="I359">
        <v>64.8</v>
      </c>
      <c r="J359">
        <v>17</v>
      </c>
      <c r="K359">
        <v>25.92</v>
      </c>
    </row>
    <row r="360" spans="1:11">
      <c r="A360" t="s">
        <v>383</v>
      </c>
      <c r="B360" t="s">
        <v>14</v>
      </c>
      <c r="C360" s="16">
        <v>214230012507</v>
      </c>
      <c r="D360" t="s">
        <v>326</v>
      </c>
      <c r="E360" t="s">
        <v>43</v>
      </c>
      <c r="F360">
        <v>69</v>
      </c>
      <c r="G360">
        <v>70</v>
      </c>
      <c r="H360">
        <v>70</v>
      </c>
      <c r="I360">
        <v>64</v>
      </c>
      <c r="J360">
        <v>20</v>
      </c>
      <c r="K360">
        <v>25.6</v>
      </c>
    </row>
    <row r="361" spans="1:11">
      <c r="A361" t="s">
        <v>384</v>
      </c>
      <c r="B361" t="s">
        <v>14</v>
      </c>
      <c r="C361" s="16">
        <v>214230011820</v>
      </c>
      <c r="D361" t="s">
        <v>326</v>
      </c>
      <c r="E361" t="s">
        <v>43</v>
      </c>
      <c r="F361">
        <v>55</v>
      </c>
      <c r="G361">
        <v>68</v>
      </c>
      <c r="H361">
        <v>68</v>
      </c>
      <c r="I361">
        <v>63.2</v>
      </c>
      <c r="J361">
        <v>21</v>
      </c>
      <c r="K361">
        <v>25.28</v>
      </c>
    </row>
    <row r="362" spans="1:11">
      <c r="A362" t="s">
        <v>385</v>
      </c>
      <c r="B362" t="s">
        <v>14</v>
      </c>
      <c r="C362" s="16">
        <v>214230012310</v>
      </c>
      <c r="D362" t="s">
        <v>326</v>
      </c>
      <c r="E362" t="s">
        <v>43</v>
      </c>
      <c r="F362">
        <v>57</v>
      </c>
      <c r="G362">
        <v>63</v>
      </c>
      <c r="H362">
        <v>63</v>
      </c>
      <c r="I362">
        <v>61.2</v>
      </c>
      <c r="J362">
        <v>22</v>
      </c>
      <c r="K362">
        <v>24.48</v>
      </c>
    </row>
    <row r="363" spans="1:11">
      <c r="A363" t="s">
        <v>386</v>
      </c>
      <c r="B363" t="s">
        <v>14</v>
      </c>
      <c r="C363" s="16">
        <v>214230011315</v>
      </c>
      <c r="D363" t="s">
        <v>326</v>
      </c>
      <c r="E363" t="s">
        <v>43</v>
      </c>
      <c r="F363">
        <v>62</v>
      </c>
      <c r="G363">
        <v>60</v>
      </c>
      <c r="H363">
        <v>62</v>
      </c>
      <c r="I363">
        <v>60.8</v>
      </c>
      <c r="J363">
        <v>23</v>
      </c>
      <c r="K363">
        <v>24.32</v>
      </c>
    </row>
    <row r="364" spans="1:11">
      <c r="A364" t="s">
        <v>387</v>
      </c>
      <c r="B364" t="s">
        <v>14</v>
      </c>
      <c r="C364" s="16">
        <v>214230011919</v>
      </c>
      <c r="D364" t="s">
        <v>326</v>
      </c>
      <c r="E364" t="s">
        <v>43</v>
      </c>
      <c r="F364">
        <v>55</v>
      </c>
      <c r="G364">
        <v>61</v>
      </c>
      <c r="H364">
        <v>61</v>
      </c>
      <c r="I364">
        <v>60.4</v>
      </c>
      <c r="J364">
        <v>24</v>
      </c>
      <c r="K364">
        <v>24.16</v>
      </c>
    </row>
    <row r="365" spans="1:11">
      <c r="A365" t="s">
        <v>388</v>
      </c>
      <c r="B365" t="s">
        <v>21</v>
      </c>
      <c r="C365" s="16">
        <v>214230010114</v>
      </c>
      <c r="D365" t="s">
        <v>326</v>
      </c>
      <c r="E365" t="s">
        <v>43</v>
      </c>
      <c r="F365">
        <v>48</v>
      </c>
      <c r="G365">
        <v>61</v>
      </c>
      <c r="H365">
        <v>61</v>
      </c>
      <c r="I365">
        <v>60.4</v>
      </c>
      <c r="J365">
        <v>24</v>
      </c>
      <c r="K365">
        <v>24.16</v>
      </c>
    </row>
    <row r="366" spans="1:11">
      <c r="A366" t="s">
        <v>389</v>
      </c>
      <c r="B366" t="s">
        <v>21</v>
      </c>
      <c r="C366" s="16">
        <v>214230012303</v>
      </c>
      <c r="D366" t="s">
        <v>326</v>
      </c>
      <c r="E366" t="s">
        <v>43</v>
      </c>
      <c r="F366">
        <v>54</v>
      </c>
      <c r="G366">
        <v>61</v>
      </c>
      <c r="H366">
        <v>61</v>
      </c>
      <c r="I366">
        <v>60.4</v>
      </c>
      <c r="J366">
        <v>24</v>
      </c>
      <c r="K366">
        <v>24.16</v>
      </c>
    </row>
    <row r="367" spans="1:11">
      <c r="A367" t="s">
        <v>390</v>
      </c>
      <c r="B367" t="s">
        <v>21</v>
      </c>
      <c r="C367" s="16">
        <v>214230011830</v>
      </c>
      <c r="D367" t="s">
        <v>326</v>
      </c>
      <c r="E367" t="s">
        <v>43</v>
      </c>
      <c r="F367">
        <v>52</v>
      </c>
      <c r="G367">
        <v>60</v>
      </c>
      <c r="H367">
        <v>60</v>
      </c>
      <c r="I367">
        <v>60</v>
      </c>
      <c r="J367">
        <v>27</v>
      </c>
      <c r="K367">
        <v>24</v>
      </c>
    </row>
    <row r="368" spans="1:11">
      <c r="A368" t="s">
        <v>391</v>
      </c>
      <c r="B368" t="s">
        <v>21</v>
      </c>
      <c r="C368" s="16">
        <v>214230011801</v>
      </c>
      <c r="D368" t="s">
        <v>326</v>
      </c>
      <c r="E368" t="s">
        <v>43</v>
      </c>
      <c r="F368">
        <v>49</v>
      </c>
      <c r="G368">
        <v>60</v>
      </c>
      <c r="H368">
        <v>60</v>
      </c>
      <c r="I368">
        <v>60</v>
      </c>
      <c r="J368">
        <v>27</v>
      </c>
      <c r="K368">
        <v>24</v>
      </c>
    </row>
    <row r="369" spans="1:12">
      <c r="A369" t="s">
        <v>392</v>
      </c>
      <c r="B369" t="s">
        <v>14</v>
      </c>
      <c r="C369" s="16">
        <v>214230010916</v>
      </c>
      <c r="D369" t="s">
        <v>326</v>
      </c>
      <c r="E369" t="s">
        <v>43</v>
      </c>
      <c r="F369">
        <v>55</v>
      </c>
      <c r="G369">
        <v>57</v>
      </c>
      <c r="H369">
        <v>57</v>
      </c>
      <c r="I369">
        <v>58.8</v>
      </c>
      <c r="J369">
        <v>29</v>
      </c>
      <c r="L369" t="s">
        <v>36</v>
      </c>
    </row>
    <row r="370" spans="1:12">
      <c r="A370" t="s">
        <v>393</v>
      </c>
      <c r="B370" t="s">
        <v>14</v>
      </c>
      <c r="C370" s="16">
        <v>214230011416</v>
      </c>
      <c r="D370" t="s">
        <v>326</v>
      </c>
      <c r="E370" t="s">
        <v>43</v>
      </c>
      <c r="F370">
        <v>52</v>
      </c>
      <c r="G370">
        <v>57</v>
      </c>
      <c r="H370">
        <v>57</v>
      </c>
      <c r="I370">
        <v>58.8</v>
      </c>
      <c r="J370">
        <v>29</v>
      </c>
      <c r="L370" t="s">
        <v>36</v>
      </c>
    </row>
    <row r="371" spans="1:12">
      <c r="A371" t="s">
        <v>394</v>
      </c>
      <c r="B371" t="s">
        <v>14</v>
      </c>
      <c r="C371" s="16">
        <v>214230010502</v>
      </c>
      <c r="D371" t="s">
        <v>326</v>
      </c>
      <c r="E371" t="s">
        <v>43</v>
      </c>
      <c r="F371">
        <v>56</v>
      </c>
      <c r="G371">
        <v>57</v>
      </c>
      <c r="H371">
        <v>57</v>
      </c>
      <c r="I371">
        <v>58.8</v>
      </c>
      <c r="J371">
        <v>29</v>
      </c>
      <c r="L371" t="s">
        <v>36</v>
      </c>
    </row>
    <row r="372" spans="1:12">
      <c r="A372" t="s">
        <v>395</v>
      </c>
      <c r="B372" t="s">
        <v>14</v>
      </c>
      <c r="C372" s="16">
        <v>214230010509</v>
      </c>
      <c r="D372" t="s">
        <v>326</v>
      </c>
      <c r="E372" t="s">
        <v>43</v>
      </c>
      <c r="F372">
        <v>51</v>
      </c>
      <c r="G372">
        <v>57</v>
      </c>
      <c r="H372">
        <v>57</v>
      </c>
      <c r="I372">
        <v>58.8</v>
      </c>
      <c r="J372">
        <v>29</v>
      </c>
      <c r="L372" t="s">
        <v>36</v>
      </c>
    </row>
    <row r="373" spans="1:12">
      <c r="A373" t="s">
        <v>396</v>
      </c>
      <c r="B373" t="s">
        <v>21</v>
      </c>
      <c r="C373" s="16">
        <v>214230011819</v>
      </c>
      <c r="D373" t="s">
        <v>326</v>
      </c>
      <c r="E373" t="s">
        <v>43</v>
      </c>
      <c r="F373">
        <v>57</v>
      </c>
      <c r="G373">
        <v>56</v>
      </c>
      <c r="H373">
        <v>57</v>
      </c>
      <c r="I373">
        <v>58.8</v>
      </c>
      <c r="J373">
        <v>29</v>
      </c>
      <c r="L373" t="s">
        <v>36</v>
      </c>
    </row>
    <row r="374" spans="1:12">
      <c r="A374" t="s">
        <v>397</v>
      </c>
      <c r="B374" t="s">
        <v>14</v>
      </c>
      <c r="C374" s="16">
        <v>214230012218</v>
      </c>
      <c r="D374" t="s">
        <v>326</v>
      </c>
      <c r="E374" t="s">
        <v>43</v>
      </c>
      <c r="F374">
        <v>49</v>
      </c>
      <c r="G374">
        <v>56</v>
      </c>
      <c r="H374">
        <v>56</v>
      </c>
      <c r="I374">
        <v>58.4</v>
      </c>
      <c r="J374">
        <v>34</v>
      </c>
      <c r="L374" t="s">
        <v>36</v>
      </c>
    </row>
    <row r="375" spans="1:12">
      <c r="A375" t="s">
        <v>398</v>
      </c>
      <c r="B375" t="s">
        <v>14</v>
      </c>
      <c r="C375" s="16">
        <v>214230012116</v>
      </c>
      <c r="D375" t="s">
        <v>326</v>
      </c>
      <c r="E375" t="s">
        <v>43</v>
      </c>
      <c r="F375">
        <v>54</v>
      </c>
      <c r="G375">
        <v>56</v>
      </c>
      <c r="H375">
        <v>56</v>
      </c>
      <c r="I375">
        <v>58.4</v>
      </c>
      <c r="J375">
        <v>34</v>
      </c>
      <c r="L375" t="s">
        <v>36</v>
      </c>
    </row>
    <row r="376" spans="1:12">
      <c r="A376" t="s">
        <v>399</v>
      </c>
      <c r="B376" t="s">
        <v>21</v>
      </c>
      <c r="C376" s="16">
        <v>214230011406</v>
      </c>
      <c r="D376" t="s">
        <v>326</v>
      </c>
      <c r="E376" t="s">
        <v>43</v>
      </c>
      <c r="F376">
        <v>53</v>
      </c>
      <c r="G376">
        <v>56</v>
      </c>
      <c r="H376">
        <v>56</v>
      </c>
      <c r="I376">
        <v>58.4</v>
      </c>
      <c r="J376">
        <v>34</v>
      </c>
      <c r="L376" t="s">
        <v>36</v>
      </c>
    </row>
    <row r="377" spans="1:12">
      <c r="A377" t="s">
        <v>400</v>
      </c>
      <c r="B377" t="s">
        <v>14</v>
      </c>
      <c r="C377" s="16">
        <v>214230010719</v>
      </c>
      <c r="D377" t="s">
        <v>326</v>
      </c>
      <c r="E377" t="s">
        <v>43</v>
      </c>
      <c r="F377">
        <v>51</v>
      </c>
      <c r="G377">
        <v>55</v>
      </c>
      <c r="H377">
        <v>55</v>
      </c>
      <c r="I377">
        <v>58</v>
      </c>
      <c r="J377">
        <v>37</v>
      </c>
      <c r="L377" t="s">
        <v>36</v>
      </c>
    </row>
    <row r="378" spans="1:12">
      <c r="A378" t="s">
        <v>401</v>
      </c>
      <c r="B378" t="s">
        <v>14</v>
      </c>
      <c r="C378" s="16">
        <v>214230011018</v>
      </c>
      <c r="D378" t="s">
        <v>326</v>
      </c>
      <c r="E378" t="s">
        <v>43</v>
      </c>
      <c r="F378">
        <v>48</v>
      </c>
      <c r="G378">
        <v>55</v>
      </c>
      <c r="H378">
        <v>55</v>
      </c>
      <c r="I378">
        <v>58</v>
      </c>
      <c r="J378">
        <v>37</v>
      </c>
      <c r="L378" t="s">
        <v>36</v>
      </c>
    </row>
    <row r="379" spans="1:12">
      <c r="A379" t="s">
        <v>402</v>
      </c>
      <c r="B379" t="s">
        <v>14</v>
      </c>
      <c r="C379" s="16">
        <v>214230010119</v>
      </c>
      <c r="D379" t="s">
        <v>326</v>
      </c>
      <c r="E379" t="s">
        <v>43</v>
      </c>
      <c r="F379">
        <v>48</v>
      </c>
      <c r="G379">
        <v>53</v>
      </c>
      <c r="H379">
        <v>53</v>
      </c>
      <c r="I379">
        <v>57.2</v>
      </c>
      <c r="J379">
        <v>39</v>
      </c>
      <c r="L379" t="s">
        <v>36</v>
      </c>
    </row>
    <row r="380" spans="1:12">
      <c r="A380" t="s">
        <v>403</v>
      </c>
      <c r="B380" t="s">
        <v>14</v>
      </c>
      <c r="C380" s="16">
        <v>214230011410</v>
      </c>
      <c r="D380" t="s">
        <v>326</v>
      </c>
      <c r="E380" t="s">
        <v>43</v>
      </c>
      <c r="F380">
        <v>44</v>
      </c>
      <c r="G380">
        <v>52</v>
      </c>
      <c r="H380">
        <v>52</v>
      </c>
      <c r="I380">
        <v>56.8</v>
      </c>
      <c r="J380">
        <v>40</v>
      </c>
      <c r="L380" t="s">
        <v>36</v>
      </c>
    </row>
    <row r="381" spans="1:12">
      <c r="A381" t="s">
        <v>404</v>
      </c>
      <c r="B381" t="s">
        <v>14</v>
      </c>
      <c r="C381" s="16">
        <v>214230011716</v>
      </c>
      <c r="D381" t="s">
        <v>326</v>
      </c>
      <c r="E381" t="s">
        <v>43</v>
      </c>
      <c r="F381">
        <v>52</v>
      </c>
      <c r="G381">
        <v>48</v>
      </c>
      <c r="H381">
        <v>52</v>
      </c>
      <c r="I381">
        <v>56.8</v>
      </c>
      <c r="J381">
        <v>40</v>
      </c>
      <c r="L381" t="s">
        <v>36</v>
      </c>
    </row>
    <row r="382" spans="1:12">
      <c r="A382" t="s">
        <v>405</v>
      </c>
      <c r="B382" t="s">
        <v>14</v>
      </c>
      <c r="C382" s="16">
        <v>214230011908</v>
      </c>
      <c r="D382" t="s">
        <v>326</v>
      </c>
      <c r="E382" t="s">
        <v>43</v>
      </c>
      <c r="F382">
        <v>52</v>
      </c>
      <c r="G382">
        <v>48</v>
      </c>
      <c r="H382">
        <v>52</v>
      </c>
      <c r="I382">
        <v>56.8</v>
      </c>
      <c r="J382">
        <v>40</v>
      </c>
      <c r="L382" t="s">
        <v>36</v>
      </c>
    </row>
    <row r="383" spans="1:12">
      <c r="A383" t="s">
        <v>406</v>
      </c>
      <c r="B383" t="s">
        <v>14</v>
      </c>
      <c r="C383" s="16">
        <v>214230010629</v>
      </c>
      <c r="D383" t="s">
        <v>326</v>
      </c>
      <c r="E383" t="s">
        <v>43</v>
      </c>
      <c r="F383">
        <v>48</v>
      </c>
      <c r="G383">
        <v>51</v>
      </c>
      <c r="H383">
        <v>51</v>
      </c>
      <c r="I383">
        <v>56.4</v>
      </c>
      <c r="J383">
        <v>43</v>
      </c>
      <c r="L383" t="s">
        <v>36</v>
      </c>
    </row>
    <row r="384" spans="1:12">
      <c r="A384" t="s">
        <v>407</v>
      </c>
      <c r="B384" t="s">
        <v>14</v>
      </c>
      <c r="C384" s="16">
        <v>214230011220</v>
      </c>
      <c r="D384" t="s">
        <v>326</v>
      </c>
      <c r="E384" t="s">
        <v>43</v>
      </c>
      <c r="F384">
        <v>50</v>
      </c>
      <c r="G384">
        <v>51</v>
      </c>
      <c r="H384">
        <v>51</v>
      </c>
      <c r="I384">
        <v>56.4</v>
      </c>
      <c r="J384">
        <v>43</v>
      </c>
      <c r="L384" t="s">
        <v>36</v>
      </c>
    </row>
    <row r="385" spans="1:12">
      <c r="A385" t="s">
        <v>408</v>
      </c>
      <c r="B385" t="s">
        <v>14</v>
      </c>
      <c r="C385" s="16">
        <v>214230012423</v>
      </c>
      <c r="D385" t="s">
        <v>326</v>
      </c>
      <c r="E385" t="s">
        <v>43</v>
      </c>
      <c r="F385">
        <v>45</v>
      </c>
      <c r="G385">
        <v>49</v>
      </c>
      <c r="H385">
        <v>49</v>
      </c>
      <c r="I385">
        <v>55.6</v>
      </c>
      <c r="J385">
        <v>45</v>
      </c>
      <c r="L385" t="s">
        <v>36</v>
      </c>
    </row>
    <row r="386" spans="1:12">
      <c r="A386" t="s">
        <v>409</v>
      </c>
      <c r="B386" t="s">
        <v>14</v>
      </c>
      <c r="C386" s="16">
        <v>214230011401</v>
      </c>
      <c r="D386" t="s">
        <v>326</v>
      </c>
      <c r="E386" t="s">
        <v>43</v>
      </c>
      <c r="F386">
        <v>48</v>
      </c>
      <c r="G386">
        <v>44</v>
      </c>
      <c r="H386">
        <v>48</v>
      </c>
      <c r="I386">
        <v>55.2</v>
      </c>
      <c r="J386">
        <v>46</v>
      </c>
      <c r="L386" t="s">
        <v>36</v>
      </c>
    </row>
    <row r="387" spans="1:12">
      <c r="A387" t="s">
        <v>410</v>
      </c>
      <c r="B387" t="s">
        <v>21</v>
      </c>
      <c r="C387" s="16">
        <v>214230011028</v>
      </c>
      <c r="D387" t="s">
        <v>326</v>
      </c>
      <c r="E387" t="s">
        <v>43</v>
      </c>
      <c r="F387">
        <v>42</v>
      </c>
      <c r="G387">
        <v>47</v>
      </c>
      <c r="H387">
        <v>47</v>
      </c>
      <c r="I387">
        <v>54.8</v>
      </c>
      <c r="J387">
        <v>47</v>
      </c>
      <c r="L387" t="s">
        <v>36</v>
      </c>
    </row>
    <row r="388" spans="1:12">
      <c r="A388" t="s">
        <v>411</v>
      </c>
      <c r="B388" t="s">
        <v>14</v>
      </c>
      <c r="C388" s="16">
        <v>214230010416</v>
      </c>
      <c r="D388" t="s">
        <v>326</v>
      </c>
      <c r="E388" t="s">
        <v>43</v>
      </c>
      <c r="F388">
        <v>38</v>
      </c>
      <c r="G388">
        <v>47</v>
      </c>
      <c r="H388">
        <v>47</v>
      </c>
      <c r="I388">
        <v>54.8</v>
      </c>
      <c r="J388">
        <v>47</v>
      </c>
      <c r="L388" t="s">
        <v>36</v>
      </c>
    </row>
    <row r="389" spans="1:12">
      <c r="A389" t="s">
        <v>412</v>
      </c>
      <c r="B389" t="s">
        <v>21</v>
      </c>
      <c r="C389" s="16">
        <v>214230010829</v>
      </c>
      <c r="D389" t="s">
        <v>326</v>
      </c>
      <c r="E389" t="s">
        <v>43</v>
      </c>
      <c r="F389">
        <v>39</v>
      </c>
      <c r="G389">
        <v>47</v>
      </c>
      <c r="H389">
        <v>47</v>
      </c>
      <c r="I389">
        <v>54.8</v>
      </c>
      <c r="J389">
        <v>47</v>
      </c>
      <c r="L389" t="s">
        <v>36</v>
      </c>
    </row>
    <row r="390" spans="1:12">
      <c r="A390" t="s">
        <v>413</v>
      </c>
      <c r="B390" t="s">
        <v>14</v>
      </c>
      <c r="C390" s="16">
        <v>214230011922</v>
      </c>
      <c r="D390" t="s">
        <v>326</v>
      </c>
      <c r="E390" t="s">
        <v>43</v>
      </c>
      <c r="F390">
        <v>38</v>
      </c>
      <c r="G390">
        <v>42</v>
      </c>
      <c r="H390">
        <v>42</v>
      </c>
      <c r="I390">
        <v>52.8</v>
      </c>
      <c r="J390">
        <v>50</v>
      </c>
      <c r="L390" t="s">
        <v>36</v>
      </c>
    </row>
    <row r="391" spans="1:12">
      <c r="A391" t="s">
        <v>414</v>
      </c>
      <c r="B391" t="s">
        <v>14</v>
      </c>
      <c r="C391" s="16">
        <v>214230012311</v>
      </c>
      <c r="D391" t="s">
        <v>326</v>
      </c>
      <c r="E391" t="s">
        <v>43</v>
      </c>
      <c r="F391">
        <v>40</v>
      </c>
      <c r="G391">
        <v>38</v>
      </c>
      <c r="H391">
        <v>40</v>
      </c>
      <c r="I391">
        <v>52</v>
      </c>
      <c r="J391">
        <v>51</v>
      </c>
      <c r="L391" t="s">
        <v>36</v>
      </c>
    </row>
    <row r="392" spans="1:12">
      <c r="A392" t="s">
        <v>415</v>
      </c>
      <c r="B392" t="s">
        <v>14</v>
      </c>
      <c r="C392" s="16">
        <v>214230011921</v>
      </c>
      <c r="D392" t="s">
        <v>326</v>
      </c>
      <c r="E392" t="s">
        <v>43</v>
      </c>
      <c r="F392">
        <v>25</v>
      </c>
      <c r="G392">
        <v>31</v>
      </c>
      <c r="H392">
        <v>31</v>
      </c>
      <c r="I392">
        <v>48.4</v>
      </c>
      <c r="J392">
        <v>52</v>
      </c>
      <c r="L392" t="s">
        <v>36</v>
      </c>
    </row>
    <row r="393" spans="1:12">
      <c r="A393" t="s">
        <v>416</v>
      </c>
      <c r="B393" t="s">
        <v>14</v>
      </c>
      <c r="C393" s="16">
        <v>214230011001</v>
      </c>
      <c r="D393" t="s">
        <v>326</v>
      </c>
      <c r="E393" t="s">
        <v>43</v>
      </c>
      <c r="F393">
        <v>27</v>
      </c>
      <c r="G393">
        <v>30</v>
      </c>
      <c r="H393">
        <v>30</v>
      </c>
      <c r="I393">
        <v>48</v>
      </c>
      <c r="J393">
        <v>53</v>
      </c>
      <c r="L393" t="s">
        <v>36</v>
      </c>
    </row>
    <row r="394" spans="1:11">
      <c r="A394" t="s">
        <v>417</v>
      </c>
      <c r="B394" t="s">
        <v>14</v>
      </c>
      <c r="C394" s="16">
        <v>214230011418</v>
      </c>
      <c r="D394" t="s">
        <v>326</v>
      </c>
      <c r="E394" t="s">
        <v>77</v>
      </c>
      <c r="F394">
        <v>86</v>
      </c>
      <c r="G394">
        <v>87</v>
      </c>
      <c r="H394">
        <v>87</v>
      </c>
      <c r="I394">
        <v>70.8</v>
      </c>
      <c r="J394">
        <v>1</v>
      </c>
      <c r="K394">
        <v>28.32</v>
      </c>
    </row>
    <row r="395" spans="1:11">
      <c r="A395" t="s">
        <v>418</v>
      </c>
      <c r="B395" t="s">
        <v>21</v>
      </c>
      <c r="C395" s="16">
        <v>214230011101</v>
      </c>
      <c r="D395" t="s">
        <v>326</v>
      </c>
      <c r="E395" t="s">
        <v>77</v>
      </c>
      <c r="F395">
        <v>80</v>
      </c>
      <c r="G395">
        <v>84</v>
      </c>
      <c r="H395">
        <v>84</v>
      </c>
      <c r="I395">
        <v>69.6</v>
      </c>
      <c r="J395">
        <v>2</v>
      </c>
      <c r="K395">
        <v>27.84</v>
      </c>
    </row>
    <row r="396" spans="1:11">
      <c r="A396" t="s">
        <v>419</v>
      </c>
      <c r="B396" t="s">
        <v>14</v>
      </c>
      <c r="C396" s="16">
        <v>214230012207</v>
      </c>
      <c r="D396" t="s">
        <v>326</v>
      </c>
      <c r="E396" t="s">
        <v>77</v>
      </c>
      <c r="F396">
        <v>74</v>
      </c>
      <c r="G396">
        <v>81</v>
      </c>
      <c r="H396">
        <v>81</v>
      </c>
      <c r="I396">
        <v>68.4</v>
      </c>
      <c r="J396">
        <v>3</v>
      </c>
      <c r="K396">
        <v>27.36</v>
      </c>
    </row>
    <row r="397" spans="1:11">
      <c r="A397" t="s">
        <v>420</v>
      </c>
      <c r="B397" t="s">
        <v>21</v>
      </c>
      <c r="C397" s="16">
        <v>214230012211</v>
      </c>
      <c r="D397" t="s">
        <v>326</v>
      </c>
      <c r="E397" t="s">
        <v>77</v>
      </c>
      <c r="F397">
        <v>79</v>
      </c>
      <c r="G397">
        <v>81</v>
      </c>
      <c r="H397">
        <v>81</v>
      </c>
      <c r="I397">
        <v>68.4</v>
      </c>
      <c r="J397">
        <v>3</v>
      </c>
      <c r="K397">
        <v>27.36</v>
      </c>
    </row>
    <row r="398" spans="1:11">
      <c r="A398" t="s">
        <v>421</v>
      </c>
      <c r="B398" t="s">
        <v>14</v>
      </c>
      <c r="C398" s="16">
        <v>214230010701</v>
      </c>
      <c r="D398" t="s">
        <v>326</v>
      </c>
      <c r="E398" t="s">
        <v>77</v>
      </c>
      <c r="F398">
        <v>59</v>
      </c>
      <c r="G398">
        <v>74</v>
      </c>
      <c r="H398">
        <v>74</v>
      </c>
      <c r="I398">
        <v>65.6</v>
      </c>
      <c r="J398">
        <v>5</v>
      </c>
      <c r="K398">
        <v>26.24</v>
      </c>
    </row>
    <row r="399" spans="1:12">
      <c r="A399" t="s">
        <v>422</v>
      </c>
      <c r="B399" t="s">
        <v>14</v>
      </c>
      <c r="C399" s="16">
        <v>214230010909</v>
      </c>
      <c r="D399" t="s">
        <v>326</v>
      </c>
      <c r="E399" t="s">
        <v>77</v>
      </c>
      <c r="F399">
        <v>45</v>
      </c>
      <c r="G399">
        <v>55</v>
      </c>
      <c r="H399">
        <v>55</v>
      </c>
      <c r="I399">
        <v>58</v>
      </c>
      <c r="J399">
        <v>6</v>
      </c>
      <c r="L399" t="s">
        <v>36</v>
      </c>
    </row>
    <row r="400" spans="1:12">
      <c r="A400" t="s">
        <v>423</v>
      </c>
      <c r="B400" t="s">
        <v>14</v>
      </c>
      <c r="C400" s="16">
        <v>214230012009</v>
      </c>
      <c r="D400" t="s">
        <v>326</v>
      </c>
      <c r="E400" t="s">
        <v>77</v>
      </c>
      <c r="F400">
        <v>54</v>
      </c>
      <c r="G400">
        <v>54</v>
      </c>
      <c r="H400">
        <v>54</v>
      </c>
      <c r="I400">
        <v>57.6</v>
      </c>
      <c r="J400">
        <v>7</v>
      </c>
      <c r="L400" t="s">
        <v>36</v>
      </c>
    </row>
    <row r="401" spans="1:12">
      <c r="A401" t="s">
        <v>424</v>
      </c>
      <c r="B401" t="s">
        <v>14</v>
      </c>
      <c r="C401" s="16">
        <v>214230012008</v>
      </c>
      <c r="D401" t="s">
        <v>326</v>
      </c>
      <c r="E401" t="s">
        <v>77</v>
      </c>
      <c r="F401">
        <v>46</v>
      </c>
      <c r="G401">
        <v>48</v>
      </c>
      <c r="H401">
        <v>48</v>
      </c>
      <c r="I401">
        <v>55.2</v>
      </c>
      <c r="J401">
        <v>8</v>
      </c>
      <c r="L401" t="s">
        <v>36</v>
      </c>
    </row>
    <row r="402" spans="1:11">
      <c r="A402" t="s">
        <v>425</v>
      </c>
      <c r="B402" t="s">
        <v>14</v>
      </c>
      <c r="C402" s="16">
        <v>214230010621</v>
      </c>
      <c r="D402" t="s">
        <v>426</v>
      </c>
      <c r="E402" t="s">
        <v>286</v>
      </c>
      <c r="F402">
        <v>96</v>
      </c>
      <c r="G402">
        <v>103</v>
      </c>
      <c r="H402">
        <v>103</v>
      </c>
      <c r="I402">
        <v>77.2</v>
      </c>
      <c r="J402">
        <v>1</v>
      </c>
      <c r="K402">
        <v>30.88</v>
      </c>
    </row>
    <row r="403" spans="1:11">
      <c r="A403" t="s">
        <v>427</v>
      </c>
      <c r="B403" t="s">
        <v>14</v>
      </c>
      <c r="C403" s="16">
        <v>214230012206</v>
      </c>
      <c r="D403" t="s">
        <v>426</v>
      </c>
      <c r="E403" t="s">
        <v>286</v>
      </c>
      <c r="F403">
        <v>93</v>
      </c>
      <c r="G403">
        <v>92</v>
      </c>
      <c r="H403">
        <v>93</v>
      </c>
      <c r="I403">
        <v>73.2</v>
      </c>
      <c r="J403">
        <v>2</v>
      </c>
      <c r="K403">
        <v>29.28</v>
      </c>
    </row>
    <row r="404" spans="1:11">
      <c r="A404" t="s">
        <v>428</v>
      </c>
      <c r="B404" t="s">
        <v>21</v>
      </c>
      <c r="C404" s="16">
        <v>214230012017</v>
      </c>
      <c r="D404" t="s">
        <v>426</v>
      </c>
      <c r="E404" t="s">
        <v>286</v>
      </c>
      <c r="F404">
        <v>77</v>
      </c>
      <c r="G404">
        <v>91</v>
      </c>
      <c r="H404">
        <v>91</v>
      </c>
      <c r="I404">
        <v>72.4</v>
      </c>
      <c r="J404">
        <v>3</v>
      </c>
      <c r="K404">
        <v>28.96</v>
      </c>
    </row>
    <row r="405" spans="1:11">
      <c r="A405" t="s">
        <v>429</v>
      </c>
      <c r="B405" t="s">
        <v>14</v>
      </c>
      <c r="C405" s="16">
        <v>214230011302</v>
      </c>
      <c r="D405" t="s">
        <v>426</v>
      </c>
      <c r="E405" t="s">
        <v>286</v>
      </c>
      <c r="F405">
        <v>75</v>
      </c>
      <c r="G405">
        <v>86</v>
      </c>
      <c r="H405">
        <v>86</v>
      </c>
      <c r="I405">
        <v>70.4</v>
      </c>
      <c r="J405">
        <v>4</v>
      </c>
      <c r="K405">
        <v>28.16</v>
      </c>
    </row>
    <row r="406" spans="1:11">
      <c r="A406" t="s">
        <v>430</v>
      </c>
      <c r="B406" t="s">
        <v>21</v>
      </c>
      <c r="C406" s="16">
        <v>214230012402</v>
      </c>
      <c r="D406" t="s">
        <v>426</v>
      </c>
      <c r="E406" t="s">
        <v>286</v>
      </c>
      <c r="F406">
        <v>72</v>
      </c>
      <c r="G406">
        <v>81</v>
      </c>
      <c r="H406">
        <v>81</v>
      </c>
      <c r="I406">
        <v>68.4</v>
      </c>
      <c r="J406">
        <v>5</v>
      </c>
      <c r="K406">
        <v>27.36</v>
      </c>
    </row>
    <row r="407" spans="1:11">
      <c r="A407" t="s">
        <v>431</v>
      </c>
      <c r="B407" t="s">
        <v>14</v>
      </c>
      <c r="C407" s="16">
        <v>214230011822</v>
      </c>
      <c r="D407" t="s">
        <v>426</v>
      </c>
      <c r="E407" t="s">
        <v>286</v>
      </c>
      <c r="F407">
        <v>72</v>
      </c>
      <c r="G407">
        <v>79</v>
      </c>
      <c r="H407">
        <v>79</v>
      </c>
      <c r="I407">
        <v>67.6</v>
      </c>
      <c r="J407">
        <v>6</v>
      </c>
      <c r="K407">
        <v>27.04</v>
      </c>
    </row>
    <row r="408" spans="1:11">
      <c r="A408" t="s">
        <v>432</v>
      </c>
      <c r="B408" t="s">
        <v>14</v>
      </c>
      <c r="C408" s="16">
        <v>214230010412</v>
      </c>
      <c r="D408" t="s">
        <v>426</v>
      </c>
      <c r="E408" t="s">
        <v>286</v>
      </c>
      <c r="F408">
        <v>70</v>
      </c>
      <c r="G408">
        <v>78</v>
      </c>
      <c r="H408">
        <v>78</v>
      </c>
      <c r="I408">
        <v>67.2</v>
      </c>
      <c r="J408">
        <v>7</v>
      </c>
      <c r="K408">
        <v>26.88</v>
      </c>
    </row>
    <row r="409" spans="1:11">
      <c r="A409" t="s">
        <v>433</v>
      </c>
      <c r="B409" t="s">
        <v>14</v>
      </c>
      <c r="C409" s="16">
        <v>214230010422</v>
      </c>
      <c r="D409" t="s">
        <v>426</v>
      </c>
      <c r="E409" t="s">
        <v>286</v>
      </c>
      <c r="F409">
        <v>69</v>
      </c>
      <c r="G409">
        <v>76</v>
      </c>
      <c r="H409">
        <v>76</v>
      </c>
      <c r="I409">
        <v>66.4</v>
      </c>
      <c r="J409">
        <v>8</v>
      </c>
      <c r="K409">
        <v>26.56</v>
      </c>
    </row>
    <row r="410" spans="1:11">
      <c r="A410" t="s">
        <v>434</v>
      </c>
      <c r="B410" t="s">
        <v>14</v>
      </c>
      <c r="C410" s="16">
        <v>214230011713</v>
      </c>
      <c r="D410" t="s">
        <v>426</v>
      </c>
      <c r="E410" t="s">
        <v>286</v>
      </c>
      <c r="F410">
        <v>74</v>
      </c>
      <c r="G410">
        <v>73</v>
      </c>
      <c r="H410">
        <v>74</v>
      </c>
      <c r="I410">
        <v>65.6</v>
      </c>
      <c r="J410">
        <v>9</v>
      </c>
      <c r="K410">
        <v>26.24</v>
      </c>
    </row>
    <row r="411" spans="1:11">
      <c r="A411" t="s">
        <v>435</v>
      </c>
      <c r="B411" t="s">
        <v>21</v>
      </c>
      <c r="C411" s="16">
        <v>214230011924</v>
      </c>
      <c r="D411" t="s">
        <v>426</v>
      </c>
      <c r="E411" t="s">
        <v>286</v>
      </c>
      <c r="F411">
        <v>67</v>
      </c>
      <c r="G411">
        <v>71</v>
      </c>
      <c r="H411">
        <v>71</v>
      </c>
      <c r="I411">
        <v>64.4</v>
      </c>
      <c r="J411">
        <v>10</v>
      </c>
      <c r="K411">
        <v>25.76</v>
      </c>
    </row>
    <row r="412" spans="1:11">
      <c r="A412" t="s">
        <v>436</v>
      </c>
      <c r="B412" t="s">
        <v>14</v>
      </c>
      <c r="C412" s="16">
        <v>214230011521</v>
      </c>
      <c r="D412" t="s">
        <v>426</v>
      </c>
      <c r="E412" t="s">
        <v>286</v>
      </c>
      <c r="F412">
        <v>60</v>
      </c>
      <c r="G412">
        <v>70</v>
      </c>
      <c r="H412">
        <v>70</v>
      </c>
      <c r="I412">
        <v>64</v>
      </c>
      <c r="J412">
        <v>11</v>
      </c>
      <c r="K412">
        <v>25.6</v>
      </c>
    </row>
    <row r="413" spans="1:11">
      <c r="A413" t="s">
        <v>437</v>
      </c>
      <c r="B413" t="s">
        <v>21</v>
      </c>
      <c r="C413" s="16">
        <v>214230012426</v>
      </c>
      <c r="D413" t="s">
        <v>426</v>
      </c>
      <c r="E413" t="s">
        <v>286</v>
      </c>
      <c r="F413">
        <v>68</v>
      </c>
      <c r="G413">
        <v>69</v>
      </c>
      <c r="H413">
        <v>69</v>
      </c>
      <c r="I413">
        <v>63.6</v>
      </c>
      <c r="J413">
        <v>12</v>
      </c>
      <c r="K413">
        <v>25.44</v>
      </c>
    </row>
    <row r="414" spans="1:11">
      <c r="A414" t="s">
        <v>438</v>
      </c>
      <c r="B414" t="s">
        <v>14</v>
      </c>
      <c r="C414" s="16">
        <v>214230011104</v>
      </c>
      <c r="D414" t="s">
        <v>426</v>
      </c>
      <c r="E414" t="s">
        <v>286</v>
      </c>
      <c r="F414">
        <v>68</v>
      </c>
      <c r="G414">
        <v>57</v>
      </c>
      <c r="H414">
        <v>68</v>
      </c>
      <c r="I414">
        <v>63.2</v>
      </c>
      <c r="J414">
        <v>13</v>
      </c>
      <c r="K414">
        <v>25.28</v>
      </c>
    </row>
    <row r="415" spans="1:11">
      <c r="A415" t="s">
        <v>17</v>
      </c>
      <c r="B415" t="s">
        <v>14</v>
      </c>
      <c r="C415" s="16">
        <v>214230010411</v>
      </c>
      <c r="D415" t="s">
        <v>426</v>
      </c>
      <c r="E415" t="s">
        <v>286</v>
      </c>
      <c r="F415">
        <v>66</v>
      </c>
      <c r="G415">
        <v>65</v>
      </c>
      <c r="H415">
        <v>66</v>
      </c>
      <c r="I415">
        <v>62.4</v>
      </c>
      <c r="J415">
        <v>14</v>
      </c>
      <c r="K415">
        <v>24.96</v>
      </c>
    </row>
    <row r="416" spans="1:11">
      <c r="A416" t="s">
        <v>439</v>
      </c>
      <c r="B416" t="s">
        <v>14</v>
      </c>
      <c r="C416" s="16">
        <v>214230011120</v>
      </c>
      <c r="D416" t="s">
        <v>426</v>
      </c>
      <c r="E416" t="s">
        <v>286</v>
      </c>
      <c r="F416">
        <v>63</v>
      </c>
      <c r="G416">
        <v>63</v>
      </c>
      <c r="H416">
        <v>63</v>
      </c>
      <c r="I416">
        <v>61.2</v>
      </c>
      <c r="J416">
        <v>15</v>
      </c>
      <c r="K416">
        <v>24.48</v>
      </c>
    </row>
    <row r="417" spans="1:11">
      <c r="A417" t="s">
        <v>440</v>
      </c>
      <c r="B417" t="s">
        <v>14</v>
      </c>
      <c r="C417" s="16">
        <v>214230011708</v>
      </c>
      <c r="D417" t="s">
        <v>426</v>
      </c>
      <c r="E417" t="s">
        <v>286</v>
      </c>
      <c r="F417">
        <v>56</v>
      </c>
      <c r="G417">
        <v>60</v>
      </c>
      <c r="H417">
        <v>60</v>
      </c>
      <c r="I417">
        <v>60</v>
      </c>
      <c r="J417">
        <v>16</v>
      </c>
      <c r="K417">
        <v>24</v>
      </c>
    </row>
    <row r="418" spans="1:12">
      <c r="A418" t="s">
        <v>441</v>
      </c>
      <c r="B418" t="s">
        <v>21</v>
      </c>
      <c r="C418" s="16">
        <v>214230010421</v>
      </c>
      <c r="D418" t="s">
        <v>426</v>
      </c>
      <c r="E418" t="s">
        <v>286</v>
      </c>
      <c r="F418">
        <v>57</v>
      </c>
      <c r="G418">
        <v>50</v>
      </c>
      <c r="H418">
        <v>57</v>
      </c>
      <c r="I418">
        <v>58.8</v>
      </c>
      <c r="J418">
        <v>17</v>
      </c>
      <c r="L418" t="s">
        <v>36</v>
      </c>
    </row>
    <row r="419" spans="1:12">
      <c r="A419" t="s">
        <v>442</v>
      </c>
      <c r="B419" t="s">
        <v>14</v>
      </c>
      <c r="C419" s="16">
        <v>214230011726</v>
      </c>
      <c r="D419" t="s">
        <v>426</v>
      </c>
      <c r="E419" t="s">
        <v>286</v>
      </c>
      <c r="F419">
        <v>52</v>
      </c>
      <c r="G419">
        <v>57</v>
      </c>
      <c r="H419">
        <v>57</v>
      </c>
      <c r="I419">
        <v>58.8</v>
      </c>
      <c r="J419">
        <v>17</v>
      </c>
      <c r="L419" t="s">
        <v>36</v>
      </c>
    </row>
    <row r="420" spans="1:12">
      <c r="A420" t="s">
        <v>443</v>
      </c>
      <c r="B420" t="s">
        <v>14</v>
      </c>
      <c r="C420" s="16">
        <v>214230012417</v>
      </c>
      <c r="D420" t="s">
        <v>426</v>
      </c>
      <c r="E420" t="s">
        <v>286</v>
      </c>
      <c r="F420">
        <v>56</v>
      </c>
      <c r="G420">
        <v>56</v>
      </c>
      <c r="H420">
        <v>56</v>
      </c>
      <c r="I420">
        <v>58.4</v>
      </c>
      <c r="J420">
        <v>19</v>
      </c>
      <c r="L420" t="s">
        <v>36</v>
      </c>
    </row>
    <row r="421" spans="1:12">
      <c r="A421" t="s">
        <v>444</v>
      </c>
      <c r="B421" t="s">
        <v>14</v>
      </c>
      <c r="C421" s="16">
        <v>214230011811</v>
      </c>
      <c r="D421" t="s">
        <v>426</v>
      </c>
      <c r="E421" t="s">
        <v>286</v>
      </c>
      <c r="F421">
        <v>47</v>
      </c>
      <c r="G421">
        <v>56</v>
      </c>
      <c r="H421">
        <v>56</v>
      </c>
      <c r="I421">
        <v>58.4</v>
      </c>
      <c r="J421">
        <v>19</v>
      </c>
      <c r="L421" t="s">
        <v>36</v>
      </c>
    </row>
    <row r="422" spans="1:12">
      <c r="A422" t="s">
        <v>445</v>
      </c>
      <c r="B422" t="s">
        <v>14</v>
      </c>
      <c r="C422" s="16">
        <v>214230012018</v>
      </c>
      <c r="D422" t="s">
        <v>426</v>
      </c>
      <c r="E422" t="s">
        <v>286</v>
      </c>
      <c r="F422">
        <v>51</v>
      </c>
      <c r="G422">
        <v>42</v>
      </c>
      <c r="H422">
        <v>51</v>
      </c>
      <c r="I422">
        <v>56.4</v>
      </c>
      <c r="J422">
        <v>21</v>
      </c>
      <c r="L422" t="s">
        <v>36</v>
      </c>
    </row>
    <row r="423" spans="1:12">
      <c r="A423" t="s">
        <v>446</v>
      </c>
      <c r="B423" t="s">
        <v>21</v>
      </c>
      <c r="C423" s="16">
        <v>214230011102</v>
      </c>
      <c r="D423" t="s">
        <v>426</v>
      </c>
      <c r="E423" t="s">
        <v>286</v>
      </c>
      <c r="F423">
        <v>39</v>
      </c>
      <c r="G423">
        <v>51</v>
      </c>
      <c r="H423">
        <v>51</v>
      </c>
      <c r="I423">
        <v>56.4</v>
      </c>
      <c r="J423">
        <v>22</v>
      </c>
      <c r="L423" t="s">
        <v>36</v>
      </c>
    </row>
    <row r="424" spans="1:12">
      <c r="A424" t="s">
        <v>447</v>
      </c>
      <c r="B424" t="s">
        <v>21</v>
      </c>
      <c r="C424" s="16">
        <v>214230011019</v>
      </c>
      <c r="D424" t="s">
        <v>426</v>
      </c>
      <c r="E424" t="s">
        <v>286</v>
      </c>
      <c r="F424">
        <v>48</v>
      </c>
      <c r="G424">
        <v>51</v>
      </c>
      <c r="H424">
        <v>51</v>
      </c>
      <c r="I424">
        <v>56.4</v>
      </c>
      <c r="J424">
        <v>22</v>
      </c>
      <c r="L424" t="s">
        <v>36</v>
      </c>
    </row>
    <row r="425" spans="1:12">
      <c r="A425" t="s">
        <v>448</v>
      </c>
      <c r="B425" t="s">
        <v>21</v>
      </c>
      <c r="C425" s="16">
        <v>214230010330</v>
      </c>
      <c r="D425" t="s">
        <v>426</v>
      </c>
      <c r="E425" t="s">
        <v>286</v>
      </c>
      <c r="F425">
        <v>42</v>
      </c>
      <c r="G425">
        <v>49</v>
      </c>
      <c r="H425">
        <v>49</v>
      </c>
      <c r="I425">
        <v>55.6</v>
      </c>
      <c r="J425">
        <v>24</v>
      </c>
      <c r="L425" t="s">
        <v>36</v>
      </c>
    </row>
    <row r="426" spans="1:12">
      <c r="A426" t="s">
        <v>449</v>
      </c>
      <c r="B426" t="s">
        <v>14</v>
      </c>
      <c r="C426" s="16">
        <v>214230010711</v>
      </c>
      <c r="D426" t="s">
        <v>426</v>
      </c>
      <c r="E426" t="s">
        <v>286</v>
      </c>
      <c r="F426">
        <v>37</v>
      </c>
      <c r="G426">
        <v>47</v>
      </c>
      <c r="H426">
        <v>47</v>
      </c>
      <c r="I426">
        <v>54.8</v>
      </c>
      <c r="J426">
        <v>25</v>
      </c>
      <c r="L426" t="s">
        <v>36</v>
      </c>
    </row>
    <row r="427" spans="1:12">
      <c r="A427" t="s">
        <v>450</v>
      </c>
      <c r="B427" t="s">
        <v>21</v>
      </c>
      <c r="C427" s="16">
        <v>214230012307</v>
      </c>
      <c r="D427" t="s">
        <v>426</v>
      </c>
      <c r="E427" t="s">
        <v>286</v>
      </c>
      <c r="F427">
        <v>32</v>
      </c>
      <c r="G427">
        <v>38</v>
      </c>
      <c r="H427">
        <v>38</v>
      </c>
      <c r="I427">
        <v>51.2</v>
      </c>
      <c r="J427">
        <v>26</v>
      </c>
      <c r="L427" t="s">
        <v>36</v>
      </c>
    </row>
    <row r="428" spans="1:11">
      <c r="A428" t="s">
        <v>451</v>
      </c>
      <c r="B428" t="s">
        <v>14</v>
      </c>
      <c r="C428" s="16">
        <v>214230011007</v>
      </c>
      <c r="D428" t="s">
        <v>452</v>
      </c>
      <c r="E428" t="s">
        <v>286</v>
      </c>
      <c r="F428">
        <v>89</v>
      </c>
      <c r="G428">
        <v>93</v>
      </c>
      <c r="H428">
        <v>93</v>
      </c>
      <c r="I428">
        <v>73.2</v>
      </c>
      <c r="J428">
        <v>1</v>
      </c>
      <c r="K428">
        <v>29.28</v>
      </c>
    </row>
    <row r="429" spans="1:11">
      <c r="A429" t="s">
        <v>453</v>
      </c>
      <c r="B429" t="s">
        <v>21</v>
      </c>
      <c r="C429" s="16">
        <v>214230012101</v>
      </c>
      <c r="D429" t="s">
        <v>452</v>
      </c>
      <c r="E429" t="s">
        <v>286</v>
      </c>
      <c r="F429">
        <v>82</v>
      </c>
      <c r="G429">
        <v>92</v>
      </c>
      <c r="H429">
        <v>92</v>
      </c>
      <c r="I429">
        <v>72.8</v>
      </c>
      <c r="J429">
        <v>2</v>
      </c>
      <c r="K429">
        <v>29.12</v>
      </c>
    </row>
    <row r="430" spans="1:11">
      <c r="A430" t="s">
        <v>454</v>
      </c>
      <c r="B430" t="s">
        <v>21</v>
      </c>
      <c r="C430" s="16">
        <v>214230011529</v>
      </c>
      <c r="D430" t="s">
        <v>452</v>
      </c>
      <c r="E430" t="s">
        <v>286</v>
      </c>
      <c r="F430">
        <v>91</v>
      </c>
      <c r="G430">
        <v>88</v>
      </c>
      <c r="H430">
        <v>91</v>
      </c>
      <c r="I430">
        <v>72.4</v>
      </c>
      <c r="J430">
        <v>3</v>
      </c>
      <c r="K430">
        <v>28.96</v>
      </c>
    </row>
    <row r="431" spans="1:11">
      <c r="A431" t="s">
        <v>455</v>
      </c>
      <c r="B431" t="s">
        <v>14</v>
      </c>
      <c r="C431" s="16">
        <v>214230012216</v>
      </c>
      <c r="D431" t="s">
        <v>452</v>
      </c>
      <c r="E431" t="s">
        <v>286</v>
      </c>
      <c r="F431">
        <v>72</v>
      </c>
      <c r="G431">
        <v>77</v>
      </c>
      <c r="H431">
        <v>77</v>
      </c>
      <c r="I431">
        <v>66.8</v>
      </c>
      <c r="J431">
        <v>4</v>
      </c>
      <c r="K431">
        <v>26.72</v>
      </c>
    </row>
    <row r="432" spans="1:11">
      <c r="A432" t="s">
        <v>456</v>
      </c>
      <c r="B432" t="s">
        <v>14</v>
      </c>
      <c r="C432" s="16">
        <v>214230011704</v>
      </c>
      <c r="D432" t="s">
        <v>452</v>
      </c>
      <c r="E432" t="s">
        <v>286</v>
      </c>
      <c r="F432">
        <v>71</v>
      </c>
      <c r="G432">
        <v>68</v>
      </c>
      <c r="H432">
        <v>71</v>
      </c>
      <c r="I432">
        <v>64.4</v>
      </c>
      <c r="J432">
        <v>5</v>
      </c>
      <c r="K432">
        <v>25.76</v>
      </c>
    </row>
    <row r="433" spans="1:11">
      <c r="A433" t="s">
        <v>457</v>
      </c>
      <c r="B433" t="s">
        <v>21</v>
      </c>
      <c r="C433" s="16">
        <v>214230011121</v>
      </c>
      <c r="D433" t="s">
        <v>452</v>
      </c>
      <c r="E433" t="s">
        <v>286</v>
      </c>
      <c r="F433">
        <v>63</v>
      </c>
      <c r="G433">
        <v>69</v>
      </c>
      <c r="H433">
        <v>69</v>
      </c>
      <c r="I433">
        <v>63.6</v>
      </c>
      <c r="J433">
        <v>6</v>
      </c>
      <c r="K433">
        <v>25.44</v>
      </c>
    </row>
    <row r="434" spans="1:11">
      <c r="A434" t="s">
        <v>458</v>
      </c>
      <c r="B434" t="s">
        <v>14</v>
      </c>
      <c r="C434" s="16">
        <v>214230011605</v>
      </c>
      <c r="D434" t="s">
        <v>452</v>
      </c>
      <c r="E434" t="s">
        <v>286</v>
      </c>
      <c r="F434">
        <v>56</v>
      </c>
      <c r="G434">
        <v>65</v>
      </c>
      <c r="H434">
        <v>65</v>
      </c>
      <c r="I434">
        <v>62</v>
      </c>
      <c r="J434">
        <v>7</v>
      </c>
      <c r="K434">
        <v>24.8</v>
      </c>
    </row>
    <row r="435" spans="1:11">
      <c r="A435" t="s">
        <v>459</v>
      </c>
      <c r="B435" t="s">
        <v>21</v>
      </c>
      <c r="C435" s="16">
        <v>214230010328</v>
      </c>
      <c r="D435" t="s">
        <v>452</v>
      </c>
      <c r="E435" t="s">
        <v>286</v>
      </c>
      <c r="F435">
        <v>42</v>
      </c>
      <c r="G435">
        <v>60</v>
      </c>
      <c r="H435">
        <v>60</v>
      </c>
      <c r="I435">
        <v>60</v>
      </c>
      <c r="J435">
        <v>8</v>
      </c>
      <c r="K435">
        <v>24</v>
      </c>
    </row>
    <row r="436" spans="1:12">
      <c r="A436" t="s">
        <v>460</v>
      </c>
      <c r="B436" t="s">
        <v>21</v>
      </c>
      <c r="C436" s="16">
        <v>214230011217</v>
      </c>
      <c r="D436" t="s">
        <v>452</v>
      </c>
      <c r="E436" t="s">
        <v>286</v>
      </c>
      <c r="F436">
        <v>51</v>
      </c>
      <c r="G436">
        <v>59</v>
      </c>
      <c r="H436">
        <v>59</v>
      </c>
      <c r="I436">
        <v>59.6</v>
      </c>
      <c r="J436">
        <v>9</v>
      </c>
      <c r="L436" t="s">
        <v>36</v>
      </c>
    </row>
    <row r="437" spans="1:12">
      <c r="A437" t="s">
        <v>461</v>
      </c>
      <c r="B437" t="s">
        <v>21</v>
      </c>
      <c r="C437" s="16">
        <v>214230011404</v>
      </c>
      <c r="D437" t="s">
        <v>452</v>
      </c>
      <c r="E437" t="s">
        <v>286</v>
      </c>
      <c r="F437">
        <v>55</v>
      </c>
      <c r="G437">
        <v>58</v>
      </c>
      <c r="H437">
        <v>58</v>
      </c>
      <c r="I437">
        <v>59.2</v>
      </c>
      <c r="J437">
        <v>10</v>
      </c>
      <c r="L437" t="s">
        <v>36</v>
      </c>
    </row>
    <row r="438" spans="1:12">
      <c r="A438" t="s">
        <v>462</v>
      </c>
      <c r="B438" t="s">
        <v>14</v>
      </c>
      <c r="C438" s="16">
        <v>214230010913</v>
      </c>
      <c r="D438" t="s">
        <v>452</v>
      </c>
      <c r="E438" t="s">
        <v>286</v>
      </c>
      <c r="F438">
        <v>56</v>
      </c>
      <c r="G438">
        <v>56</v>
      </c>
      <c r="H438">
        <v>56</v>
      </c>
      <c r="I438">
        <v>58.4</v>
      </c>
      <c r="J438">
        <v>11</v>
      </c>
      <c r="L438" t="s">
        <v>36</v>
      </c>
    </row>
    <row r="439" spans="1:12">
      <c r="A439" t="s">
        <v>463</v>
      </c>
      <c r="B439" t="s">
        <v>14</v>
      </c>
      <c r="C439" s="16">
        <v>214230010628</v>
      </c>
      <c r="D439" t="s">
        <v>452</v>
      </c>
      <c r="E439" t="s">
        <v>286</v>
      </c>
      <c r="F439">
        <v>46</v>
      </c>
      <c r="G439">
        <v>49</v>
      </c>
      <c r="H439">
        <v>49</v>
      </c>
      <c r="I439">
        <v>55.6</v>
      </c>
      <c r="J439">
        <v>12</v>
      </c>
      <c r="L439" t="s">
        <v>36</v>
      </c>
    </row>
    <row r="440" spans="1:12">
      <c r="A440" t="s">
        <v>464</v>
      </c>
      <c r="B440" t="s">
        <v>14</v>
      </c>
      <c r="C440" s="16">
        <v>214230012227</v>
      </c>
      <c r="D440" t="s">
        <v>452</v>
      </c>
      <c r="E440" t="s">
        <v>286</v>
      </c>
      <c r="F440">
        <v>47</v>
      </c>
      <c r="G440">
        <v>49</v>
      </c>
      <c r="H440">
        <v>49</v>
      </c>
      <c r="I440">
        <v>55.6</v>
      </c>
      <c r="J440">
        <v>12</v>
      </c>
      <c r="L440" t="s">
        <v>36</v>
      </c>
    </row>
    <row r="441" spans="1:12">
      <c r="A441" t="s">
        <v>465</v>
      </c>
      <c r="B441" t="s">
        <v>14</v>
      </c>
      <c r="C441" s="16">
        <v>214230010901</v>
      </c>
      <c r="D441" t="s">
        <v>452</v>
      </c>
      <c r="E441" t="s">
        <v>286</v>
      </c>
      <c r="F441">
        <v>41</v>
      </c>
      <c r="G441">
        <v>48</v>
      </c>
      <c r="H441">
        <v>48</v>
      </c>
      <c r="I441">
        <v>55.2</v>
      </c>
      <c r="J441">
        <v>14</v>
      </c>
      <c r="L441" t="s">
        <v>36</v>
      </c>
    </row>
    <row r="442" spans="1:12">
      <c r="A442" t="s">
        <v>466</v>
      </c>
      <c r="B442" t="s">
        <v>14</v>
      </c>
      <c r="C442" s="16">
        <v>214230010323</v>
      </c>
      <c r="D442" t="s">
        <v>452</v>
      </c>
      <c r="E442" t="s">
        <v>286</v>
      </c>
      <c r="F442">
        <v>42</v>
      </c>
      <c r="G442">
        <v>47</v>
      </c>
      <c r="H442">
        <v>47</v>
      </c>
      <c r="I442">
        <v>54.8</v>
      </c>
      <c r="J442">
        <v>15</v>
      </c>
      <c r="L442" t="s">
        <v>36</v>
      </c>
    </row>
    <row r="443" spans="1:12">
      <c r="A443" t="s">
        <v>467</v>
      </c>
      <c r="B443" t="s">
        <v>14</v>
      </c>
      <c r="C443" s="16">
        <v>214230012006</v>
      </c>
      <c r="D443" t="s">
        <v>452</v>
      </c>
      <c r="E443" t="s">
        <v>286</v>
      </c>
      <c r="F443">
        <v>39</v>
      </c>
      <c r="G443">
        <v>42</v>
      </c>
      <c r="H443">
        <v>42</v>
      </c>
      <c r="I443">
        <v>52.8</v>
      </c>
      <c r="J443">
        <v>16</v>
      </c>
      <c r="L443" t="s">
        <v>36</v>
      </c>
    </row>
    <row r="444" spans="1:12">
      <c r="A444" t="s">
        <v>468</v>
      </c>
      <c r="B444" t="s">
        <v>21</v>
      </c>
      <c r="C444" s="16">
        <v>214230011828</v>
      </c>
      <c r="D444" t="s">
        <v>452</v>
      </c>
      <c r="E444" t="s">
        <v>286</v>
      </c>
      <c r="F444">
        <v>24</v>
      </c>
      <c r="G444">
        <v>25</v>
      </c>
      <c r="H444">
        <v>25</v>
      </c>
      <c r="I444">
        <v>46</v>
      </c>
      <c r="J444">
        <v>17</v>
      </c>
      <c r="L444" t="s">
        <v>36</v>
      </c>
    </row>
    <row r="445" spans="1:11">
      <c r="A445" t="s">
        <v>469</v>
      </c>
      <c r="B445" t="s">
        <v>14</v>
      </c>
      <c r="C445" s="16">
        <v>214230011015</v>
      </c>
      <c r="D445" t="s">
        <v>470</v>
      </c>
      <c r="E445" t="s">
        <v>286</v>
      </c>
      <c r="F445">
        <v>105</v>
      </c>
      <c r="G445">
        <v>115</v>
      </c>
      <c r="H445">
        <v>115</v>
      </c>
      <c r="I445">
        <v>82</v>
      </c>
      <c r="J445">
        <v>1</v>
      </c>
      <c r="K445">
        <v>32.8</v>
      </c>
    </row>
    <row r="446" spans="1:11">
      <c r="A446" t="s">
        <v>471</v>
      </c>
      <c r="B446" t="s">
        <v>14</v>
      </c>
      <c r="C446" s="16">
        <v>214230010419</v>
      </c>
      <c r="D446" t="s">
        <v>470</v>
      </c>
      <c r="E446" t="s">
        <v>286</v>
      </c>
      <c r="F446">
        <v>73</v>
      </c>
      <c r="G446">
        <v>82</v>
      </c>
      <c r="H446">
        <v>82</v>
      </c>
      <c r="I446">
        <v>68.8</v>
      </c>
      <c r="J446">
        <v>2</v>
      </c>
      <c r="K446">
        <v>27.52</v>
      </c>
    </row>
    <row r="447" spans="1:11">
      <c r="A447" t="s">
        <v>472</v>
      </c>
      <c r="B447" t="s">
        <v>14</v>
      </c>
      <c r="C447" s="16">
        <v>214230010312</v>
      </c>
      <c r="D447" t="s">
        <v>470</v>
      </c>
      <c r="E447" t="s">
        <v>286</v>
      </c>
      <c r="F447">
        <v>62</v>
      </c>
      <c r="G447">
        <v>74</v>
      </c>
      <c r="H447">
        <v>74</v>
      </c>
      <c r="I447">
        <v>65.6</v>
      </c>
      <c r="J447">
        <v>3</v>
      </c>
      <c r="K447">
        <v>26.24</v>
      </c>
    </row>
    <row r="448" spans="1:11">
      <c r="A448" t="s">
        <v>473</v>
      </c>
      <c r="B448" t="s">
        <v>21</v>
      </c>
      <c r="C448" s="16">
        <v>214230012012</v>
      </c>
      <c r="D448" t="s">
        <v>470</v>
      </c>
      <c r="E448" t="s">
        <v>286</v>
      </c>
      <c r="F448">
        <v>67</v>
      </c>
      <c r="G448">
        <v>73</v>
      </c>
      <c r="H448">
        <v>73</v>
      </c>
      <c r="I448">
        <v>65.2</v>
      </c>
      <c r="J448">
        <v>4</v>
      </c>
      <c r="K448">
        <v>26.08</v>
      </c>
    </row>
    <row r="449" spans="1:11">
      <c r="A449" t="s">
        <v>474</v>
      </c>
      <c r="B449" t="s">
        <v>21</v>
      </c>
      <c r="C449" s="16">
        <v>214230011902</v>
      </c>
      <c r="D449" t="s">
        <v>470</v>
      </c>
      <c r="E449" t="s">
        <v>286</v>
      </c>
      <c r="F449">
        <v>73</v>
      </c>
      <c r="G449">
        <v>72</v>
      </c>
      <c r="H449">
        <v>73</v>
      </c>
      <c r="I449">
        <v>65.2</v>
      </c>
      <c r="J449">
        <v>4</v>
      </c>
      <c r="K449">
        <v>26.08</v>
      </c>
    </row>
    <row r="450" spans="1:11">
      <c r="A450" t="s">
        <v>475</v>
      </c>
      <c r="B450" t="s">
        <v>14</v>
      </c>
      <c r="C450" s="16">
        <v>214230011324</v>
      </c>
      <c r="D450" t="s">
        <v>470</v>
      </c>
      <c r="E450" t="s">
        <v>286</v>
      </c>
      <c r="F450">
        <v>68</v>
      </c>
      <c r="G450">
        <v>73</v>
      </c>
      <c r="H450">
        <v>73</v>
      </c>
      <c r="I450">
        <v>65.2</v>
      </c>
      <c r="J450">
        <v>4</v>
      </c>
      <c r="K450">
        <v>26.08</v>
      </c>
    </row>
    <row r="451" spans="1:11">
      <c r="A451" t="s">
        <v>476</v>
      </c>
      <c r="B451" t="s">
        <v>14</v>
      </c>
      <c r="C451" s="16">
        <v>214230012306</v>
      </c>
      <c r="D451" t="s">
        <v>470</v>
      </c>
      <c r="E451" t="s">
        <v>286</v>
      </c>
      <c r="F451">
        <v>69</v>
      </c>
      <c r="G451">
        <v>72</v>
      </c>
      <c r="H451">
        <v>72</v>
      </c>
      <c r="I451">
        <v>64.8</v>
      </c>
      <c r="J451">
        <v>7</v>
      </c>
      <c r="K451">
        <v>25.92</v>
      </c>
    </row>
    <row r="452" spans="1:11">
      <c r="A452" t="s">
        <v>477</v>
      </c>
      <c r="B452" t="s">
        <v>21</v>
      </c>
      <c r="C452" s="16">
        <v>214230010308</v>
      </c>
      <c r="D452" t="s">
        <v>470</v>
      </c>
      <c r="E452" t="s">
        <v>286</v>
      </c>
      <c r="F452">
        <v>66</v>
      </c>
      <c r="G452">
        <v>72</v>
      </c>
      <c r="H452">
        <v>72</v>
      </c>
      <c r="I452">
        <v>64.8</v>
      </c>
      <c r="J452">
        <v>7</v>
      </c>
      <c r="K452">
        <v>25.92</v>
      </c>
    </row>
    <row r="453" spans="1:11">
      <c r="A453" t="s">
        <v>478</v>
      </c>
      <c r="B453" t="s">
        <v>14</v>
      </c>
      <c r="C453" s="16">
        <v>214230011928</v>
      </c>
      <c r="D453" t="s">
        <v>470</v>
      </c>
      <c r="E453" t="s">
        <v>286</v>
      </c>
      <c r="F453">
        <v>65</v>
      </c>
      <c r="G453">
        <v>71</v>
      </c>
      <c r="H453">
        <v>71</v>
      </c>
      <c r="I453">
        <v>64.4</v>
      </c>
      <c r="J453">
        <v>9</v>
      </c>
      <c r="K453">
        <v>25.76</v>
      </c>
    </row>
    <row r="454" spans="1:11">
      <c r="A454" t="s">
        <v>479</v>
      </c>
      <c r="B454" t="s">
        <v>14</v>
      </c>
      <c r="C454" s="16">
        <v>214230010319</v>
      </c>
      <c r="D454" t="s">
        <v>470</v>
      </c>
      <c r="E454" t="s">
        <v>286</v>
      </c>
      <c r="F454">
        <v>50</v>
      </c>
      <c r="G454">
        <v>71</v>
      </c>
      <c r="H454">
        <v>71</v>
      </c>
      <c r="I454">
        <v>64.4</v>
      </c>
      <c r="J454">
        <v>9</v>
      </c>
      <c r="K454">
        <v>25.76</v>
      </c>
    </row>
    <row r="455" spans="1:11">
      <c r="A455" t="s">
        <v>480</v>
      </c>
      <c r="B455" t="s">
        <v>14</v>
      </c>
      <c r="C455" s="16">
        <v>214230012212</v>
      </c>
      <c r="D455" t="s">
        <v>470</v>
      </c>
      <c r="E455" t="s">
        <v>286</v>
      </c>
      <c r="F455">
        <v>70</v>
      </c>
      <c r="G455">
        <v>66</v>
      </c>
      <c r="H455">
        <v>70</v>
      </c>
      <c r="I455">
        <v>64</v>
      </c>
      <c r="J455">
        <v>11</v>
      </c>
      <c r="K455">
        <v>25.6</v>
      </c>
    </row>
    <row r="456" spans="1:11">
      <c r="A456" t="s">
        <v>481</v>
      </c>
      <c r="B456" t="s">
        <v>14</v>
      </c>
      <c r="C456" s="16">
        <v>214230011913</v>
      </c>
      <c r="D456" t="s">
        <v>470</v>
      </c>
      <c r="E456" t="s">
        <v>286</v>
      </c>
      <c r="F456">
        <v>66</v>
      </c>
      <c r="G456">
        <v>70</v>
      </c>
      <c r="H456">
        <v>70</v>
      </c>
      <c r="I456">
        <v>64</v>
      </c>
      <c r="J456">
        <v>11</v>
      </c>
      <c r="K456">
        <v>25.6</v>
      </c>
    </row>
    <row r="457" spans="1:11">
      <c r="A457" t="s">
        <v>482</v>
      </c>
      <c r="B457" t="s">
        <v>14</v>
      </c>
      <c r="C457" s="16">
        <v>214230011610</v>
      </c>
      <c r="D457" t="s">
        <v>470</v>
      </c>
      <c r="E457" t="s">
        <v>286</v>
      </c>
      <c r="F457">
        <v>66</v>
      </c>
      <c r="G457">
        <v>70</v>
      </c>
      <c r="H457">
        <v>70</v>
      </c>
      <c r="I457">
        <v>64</v>
      </c>
      <c r="J457">
        <v>11</v>
      </c>
      <c r="K457">
        <v>25.6</v>
      </c>
    </row>
    <row r="458" spans="1:11">
      <c r="A458" t="s">
        <v>483</v>
      </c>
      <c r="B458" t="s">
        <v>14</v>
      </c>
      <c r="C458" s="16">
        <v>214230011027</v>
      </c>
      <c r="D458" t="s">
        <v>470</v>
      </c>
      <c r="E458" t="s">
        <v>286</v>
      </c>
      <c r="F458">
        <v>60</v>
      </c>
      <c r="G458">
        <v>67</v>
      </c>
      <c r="H458">
        <v>67</v>
      </c>
      <c r="I458">
        <v>62.8</v>
      </c>
      <c r="J458">
        <v>14</v>
      </c>
      <c r="K458">
        <v>25.12</v>
      </c>
    </row>
    <row r="459" spans="1:11">
      <c r="A459" t="s">
        <v>484</v>
      </c>
      <c r="B459" t="s">
        <v>14</v>
      </c>
      <c r="C459" s="16">
        <v>214230011829</v>
      </c>
      <c r="D459" t="s">
        <v>470</v>
      </c>
      <c r="E459" t="s">
        <v>286</v>
      </c>
      <c r="F459">
        <v>65</v>
      </c>
      <c r="G459">
        <v>65</v>
      </c>
      <c r="H459">
        <v>65</v>
      </c>
      <c r="I459">
        <v>62</v>
      </c>
      <c r="J459">
        <v>15</v>
      </c>
      <c r="K459">
        <v>24.8</v>
      </c>
    </row>
    <row r="460" spans="1:11">
      <c r="A460" t="s">
        <v>485</v>
      </c>
      <c r="B460" t="s">
        <v>14</v>
      </c>
      <c r="C460" s="16">
        <v>214230011119</v>
      </c>
      <c r="D460" t="s">
        <v>470</v>
      </c>
      <c r="E460" t="s">
        <v>286</v>
      </c>
      <c r="F460">
        <v>58</v>
      </c>
      <c r="G460">
        <v>63</v>
      </c>
      <c r="H460">
        <v>63</v>
      </c>
      <c r="I460">
        <v>61.2</v>
      </c>
      <c r="J460">
        <v>16</v>
      </c>
      <c r="K460">
        <v>24.48</v>
      </c>
    </row>
    <row r="461" spans="1:11">
      <c r="A461" t="s">
        <v>486</v>
      </c>
      <c r="B461" t="s">
        <v>14</v>
      </c>
      <c r="C461" s="16">
        <v>214230012228</v>
      </c>
      <c r="D461" t="s">
        <v>470</v>
      </c>
      <c r="E461" t="s">
        <v>286</v>
      </c>
      <c r="F461">
        <v>61</v>
      </c>
      <c r="G461">
        <v>63</v>
      </c>
      <c r="H461">
        <v>63</v>
      </c>
      <c r="I461">
        <v>61.2</v>
      </c>
      <c r="J461">
        <v>16</v>
      </c>
      <c r="K461">
        <v>24.48</v>
      </c>
    </row>
    <row r="462" spans="1:11">
      <c r="A462" t="s">
        <v>487</v>
      </c>
      <c r="B462" t="s">
        <v>14</v>
      </c>
      <c r="C462" s="16">
        <v>214230012106</v>
      </c>
      <c r="D462" t="s">
        <v>470</v>
      </c>
      <c r="E462" t="s">
        <v>286</v>
      </c>
      <c r="F462">
        <v>61</v>
      </c>
      <c r="G462">
        <v>63</v>
      </c>
      <c r="H462">
        <v>63</v>
      </c>
      <c r="I462">
        <v>61.2</v>
      </c>
      <c r="J462">
        <v>16</v>
      </c>
      <c r="K462">
        <v>24.48</v>
      </c>
    </row>
    <row r="463" spans="1:11">
      <c r="A463" t="s">
        <v>488</v>
      </c>
      <c r="B463" t="s">
        <v>14</v>
      </c>
      <c r="C463" s="16">
        <v>214230011805</v>
      </c>
      <c r="D463" t="s">
        <v>470</v>
      </c>
      <c r="E463" t="s">
        <v>286</v>
      </c>
      <c r="F463">
        <v>53</v>
      </c>
      <c r="G463">
        <v>60</v>
      </c>
      <c r="H463">
        <v>60</v>
      </c>
      <c r="I463">
        <v>60</v>
      </c>
      <c r="J463">
        <v>19</v>
      </c>
      <c r="K463">
        <v>24</v>
      </c>
    </row>
    <row r="464" spans="1:12">
      <c r="A464" t="s">
        <v>489</v>
      </c>
      <c r="B464" t="s">
        <v>14</v>
      </c>
      <c r="C464" s="16">
        <v>214230012028</v>
      </c>
      <c r="D464" t="s">
        <v>470</v>
      </c>
      <c r="E464" t="s">
        <v>286</v>
      </c>
      <c r="F464">
        <v>57</v>
      </c>
      <c r="G464">
        <v>58</v>
      </c>
      <c r="H464">
        <v>58</v>
      </c>
      <c r="I464">
        <v>59.2</v>
      </c>
      <c r="J464">
        <v>20</v>
      </c>
      <c r="L464" t="s">
        <v>36</v>
      </c>
    </row>
    <row r="465" spans="1:12">
      <c r="A465" t="s">
        <v>490</v>
      </c>
      <c r="B465" t="s">
        <v>14</v>
      </c>
      <c r="C465" s="16">
        <v>214230012205</v>
      </c>
      <c r="D465" t="s">
        <v>470</v>
      </c>
      <c r="E465" t="s">
        <v>286</v>
      </c>
      <c r="F465">
        <v>56</v>
      </c>
      <c r="G465">
        <v>56</v>
      </c>
      <c r="H465">
        <v>56</v>
      </c>
      <c r="I465">
        <v>58.4</v>
      </c>
      <c r="J465">
        <v>21</v>
      </c>
      <c r="L465" t="s">
        <v>36</v>
      </c>
    </row>
    <row r="466" spans="1:12">
      <c r="A466" t="s">
        <v>491</v>
      </c>
      <c r="B466" t="s">
        <v>14</v>
      </c>
      <c r="C466" s="16">
        <v>214230011724</v>
      </c>
      <c r="D466" t="s">
        <v>470</v>
      </c>
      <c r="E466" t="s">
        <v>286</v>
      </c>
      <c r="F466">
        <v>54</v>
      </c>
      <c r="G466">
        <v>56</v>
      </c>
      <c r="H466">
        <v>56</v>
      </c>
      <c r="I466">
        <v>58.4</v>
      </c>
      <c r="J466">
        <v>21</v>
      </c>
      <c r="L466" t="s">
        <v>36</v>
      </c>
    </row>
    <row r="467" spans="1:12">
      <c r="A467" t="s">
        <v>492</v>
      </c>
      <c r="B467" t="s">
        <v>14</v>
      </c>
      <c r="C467" s="16">
        <v>214230010709</v>
      </c>
      <c r="D467" t="s">
        <v>470</v>
      </c>
      <c r="E467" t="s">
        <v>286</v>
      </c>
      <c r="F467">
        <v>48</v>
      </c>
      <c r="G467">
        <v>56</v>
      </c>
      <c r="H467">
        <v>56</v>
      </c>
      <c r="I467">
        <v>58.4</v>
      </c>
      <c r="J467">
        <v>21</v>
      </c>
      <c r="L467" t="s">
        <v>36</v>
      </c>
    </row>
    <row r="468" spans="1:12">
      <c r="A468" t="s">
        <v>493</v>
      </c>
      <c r="B468" t="s">
        <v>14</v>
      </c>
      <c r="C468" s="16">
        <v>214230011211</v>
      </c>
      <c r="D468" t="s">
        <v>470</v>
      </c>
      <c r="E468" t="s">
        <v>286</v>
      </c>
      <c r="F468">
        <v>55</v>
      </c>
      <c r="G468">
        <v>55</v>
      </c>
      <c r="H468">
        <v>55</v>
      </c>
      <c r="I468">
        <v>58</v>
      </c>
      <c r="J468">
        <v>24</v>
      </c>
      <c r="L468" t="s">
        <v>36</v>
      </c>
    </row>
    <row r="469" spans="1:12">
      <c r="A469" t="s">
        <v>494</v>
      </c>
      <c r="B469" t="s">
        <v>14</v>
      </c>
      <c r="C469" s="16">
        <v>214230011405</v>
      </c>
      <c r="D469" t="s">
        <v>470</v>
      </c>
      <c r="E469" t="s">
        <v>286</v>
      </c>
      <c r="F469">
        <v>51</v>
      </c>
      <c r="G469">
        <v>54</v>
      </c>
      <c r="H469">
        <v>54</v>
      </c>
      <c r="I469">
        <v>57.6</v>
      </c>
      <c r="J469">
        <v>25</v>
      </c>
      <c r="L469" t="s">
        <v>36</v>
      </c>
    </row>
    <row r="470" spans="1:12">
      <c r="A470" t="s">
        <v>495</v>
      </c>
      <c r="B470" t="s">
        <v>14</v>
      </c>
      <c r="C470" s="16">
        <v>214230011014</v>
      </c>
      <c r="D470" t="s">
        <v>470</v>
      </c>
      <c r="E470" t="s">
        <v>286</v>
      </c>
      <c r="F470">
        <v>48</v>
      </c>
      <c r="G470">
        <v>48</v>
      </c>
      <c r="H470">
        <v>48</v>
      </c>
      <c r="I470">
        <v>55.2</v>
      </c>
      <c r="J470">
        <v>26</v>
      </c>
      <c r="L470" t="s">
        <v>36</v>
      </c>
    </row>
    <row r="471" spans="1:12">
      <c r="A471" t="s">
        <v>496</v>
      </c>
      <c r="B471" t="s">
        <v>14</v>
      </c>
      <c r="C471" s="16">
        <v>214230010818</v>
      </c>
      <c r="D471" t="s">
        <v>470</v>
      </c>
      <c r="E471" t="s">
        <v>286</v>
      </c>
      <c r="F471">
        <v>48</v>
      </c>
      <c r="G471">
        <v>48</v>
      </c>
      <c r="H471">
        <v>48</v>
      </c>
      <c r="I471">
        <v>55.2</v>
      </c>
      <c r="J471">
        <v>26</v>
      </c>
      <c r="L471" t="s">
        <v>36</v>
      </c>
    </row>
    <row r="472" spans="1:12">
      <c r="A472" t="s">
        <v>497</v>
      </c>
      <c r="B472" t="s">
        <v>14</v>
      </c>
      <c r="C472" s="16">
        <v>214230010625</v>
      </c>
      <c r="D472" t="s">
        <v>470</v>
      </c>
      <c r="E472" t="s">
        <v>286</v>
      </c>
      <c r="F472">
        <v>36</v>
      </c>
      <c r="G472">
        <v>36</v>
      </c>
      <c r="H472">
        <v>36</v>
      </c>
      <c r="I472">
        <v>50.4</v>
      </c>
      <c r="J472">
        <v>28</v>
      </c>
      <c r="L472" t="s">
        <v>36</v>
      </c>
    </row>
    <row r="473" spans="1:11">
      <c r="A473" t="s">
        <v>498</v>
      </c>
      <c r="B473" t="s">
        <v>14</v>
      </c>
      <c r="C473" s="16">
        <v>214230011611</v>
      </c>
      <c r="D473" t="s">
        <v>499</v>
      </c>
      <c r="E473" t="s">
        <v>286</v>
      </c>
      <c r="F473">
        <v>93</v>
      </c>
      <c r="G473">
        <v>93</v>
      </c>
      <c r="H473">
        <v>93</v>
      </c>
      <c r="I473">
        <v>73.2</v>
      </c>
      <c r="J473">
        <v>1</v>
      </c>
      <c r="K473">
        <v>29.28</v>
      </c>
    </row>
    <row r="474" spans="1:11">
      <c r="A474" t="s">
        <v>500</v>
      </c>
      <c r="B474" t="s">
        <v>21</v>
      </c>
      <c r="C474" s="16">
        <v>214230012429</v>
      </c>
      <c r="D474" t="s">
        <v>499</v>
      </c>
      <c r="E474" t="s">
        <v>286</v>
      </c>
      <c r="F474">
        <v>60</v>
      </c>
      <c r="G474">
        <v>69</v>
      </c>
      <c r="H474">
        <v>69</v>
      </c>
      <c r="I474">
        <v>63.6</v>
      </c>
      <c r="J474">
        <v>2</v>
      </c>
      <c r="K474">
        <v>25.44</v>
      </c>
    </row>
    <row r="475" spans="1:11">
      <c r="A475" t="s">
        <v>501</v>
      </c>
      <c r="B475" t="s">
        <v>14</v>
      </c>
      <c r="C475" s="16">
        <v>214230012029</v>
      </c>
      <c r="D475" t="s">
        <v>499</v>
      </c>
      <c r="E475" t="s">
        <v>286</v>
      </c>
      <c r="F475">
        <v>58</v>
      </c>
      <c r="G475">
        <v>65</v>
      </c>
      <c r="H475">
        <v>65</v>
      </c>
      <c r="I475">
        <v>62</v>
      </c>
      <c r="J475">
        <v>3</v>
      </c>
      <c r="K475">
        <v>24.8</v>
      </c>
    </row>
    <row r="476" spans="1:11">
      <c r="A476" t="s">
        <v>502</v>
      </c>
      <c r="B476" t="s">
        <v>21</v>
      </c>
      <c r="C476" s="16">
        <v>214230011712</v>
      </c>
      <c r="D476" t="s">
        <v>499</v>
      </c>
      <c r="E476" t="s">
        <v>286</v>
      </c>
      <c r="F476">
        <v>55</v>
      </c>
      <c r="G476">
        <v>61</v>
      </c>
      <c r="H476">
        <v>61</v>
      </c>
      <c r="I476">
        <v>60.4</v>
      </c>
      <c r="J476">
        <v>4</v>
      </c>
      <c r="K476">
        <v>24.16</v>
      </c>
    </row>
    <row r="477" spans="1:12">
      <c r="A477" t="s">
        <v>503</v>
      </c>
      <c r="B477" t="s">
        <v>21</v>
      </c>
      <c r="C477" s="16">
        <v>214230011203</v>
      </c>
      <c r="D477" t="s">
        <v>499</v>
      </c>
      <c r="E477" t="s">
        <v>286</v>
      </c>
      <c r="F477">
        <v>52</v>
      </c>
      <c r="G477">
        <v>59</v>
      </c>
      <c r="H477">
        <v>59</v>
      </c>
      <c r="I477">
        <v>59.6</v>
      </c>
      <c r="J477">
        <v>5</v>
      </c>
      <c r="L477" t="s">
        <v>36</v>
      </c>
    </row>
    <row r="478" spans="1:12">
      <c r="A478" t="s">
        <v>504</v>
      </c>
      <c r="B478" t="s">
        <v>21</v>
      </c>
      <c r="C478" s="16">
        <v>214230010528</v>
      </c>
      <c r="D478" t="s">
        <v>499</v>
      </c>
      <c r="E478" t="s">
        <v>286</v>
      </c>
      <c r="F478">
        <v>51</v>
      </c>
      <c r="G478">
        <v>55</v>
      </c>
      <c r="H478">
        <v>55</v>
      </c>
      <c r="I478">
        <v>58</v>
      </c>
      <c r="J478">
        <v>6</v>
      </c>
      <c r="L478" t="s">
        <v>36</v>
      </c>
    </row>
    <row r="479" spans="1:12">
      <c r="A479" t="s">
        <v>505</v>
      </c>
      <c r="B479" t="s">
        <v>21</v>
      </c>
      <c r="C479" s="16">
        <v>214230010828</v>
      </c>
      <c r="D479" t="s">
        <v>499</v>
      </c>
      <c r="E479" t="s">
        <v>286</v>
      </c>
      <c r="F479">
        <v>53</v>
      </c>
      <c r="G479">
        <v>52</v>
      </c>
      <c r="H479">
        <v>53</v>
      </c>
      <c r="I479">
        <v>57.2</v>
      </c>
      <c r="J479">
        <v>7</v>
      </c>
      <c r="L479" t="s">
        <v>36</v>
      </c>
    </row>
    <row r="480" spans="1:12">
      <c r="A480" t="s">
        <v>506</v>
      </c>
      <c r="B480" t="s">
        <v>14</v>
      </c>
      <c r="C480" s="16">
        <v>214230011926</v>
      </c>
      <c r="D480" t="s">
        <v>499</v>
      </c>
      <c r="E480" t="s">
        <v>286</v>
      </c>
      <c r="F480">
        <v>44</v>
      </c>
      <c r="G480">
        <v>49</v>
      </c>
      <c r="H480">
        <v>49</v>
      </c>
      <c r="I480">
        <v>55.6</v>
      </c>
      <c r="J480">
        <v>8</v>
      </c>
      <c r="L480" t="s">
        <v>36</v>
      </c>
    </row>
    <row r="481" spans="1:12">
      <c r="A481" t="s">
        <v>507</v>
      </c>
      <c r="B481" t="s">
        <v>14</v>
      </c>
      <c r="C481" s="16">
        <v>214230011630</v>
      </c>
      <c r="D481" t="s">
        <v>499</v>
      </c>
      <c r="E481" t="s">
        <v>286</v>
      </c>
      <c r="F481">
        <v>33</v>
      </c>
      <c r="G481">
        <v>45</v>
      </c>
      <c r="H481">
        <v>45</v>
      </c>
      <c r="I481">
        <v>54</v>
      </c>
      <c r="J481">
        <v>9</v>
      </c>
      <c r="L481" t="s">
        <v>36</v>
      </c>
    </row>
    <row r="482" spans="1:12">
      <c r="A482" t="s">
        <v>508</v>
      </c>
      <c r="B482" t="s">
        <v>21</v>
      </c>
      <c r="C482" s="16">
        <v>214230011827</v>
      </c>
      <c r="D482" t="s">
        <v>499</v>
      </c>
      <c r="E482" t="s">
        <v>286</v>
      </c>
      <c r="F482">
        <v>37</v>
      </c>
      <c r="G482">
        <v>42</v>
      </c>
      <c r="H482">
        <v>42</v>
      </c>
      <c r="I482">
        <v>52.8</v>
      </c>
      <c r="J482">
        <v>10</v>
      </c>
      <c r="L482" t="s">
        <v>36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selection activeCell="N11" sqref="N11"/>
    </sheetView>
  </sheetViews>
  <sheetFormatPr defaultColWidth="8.88333333333333" defaultRowHeight="13.5" outlineLevelRow="6"/>
  <cols>
    <col min="1" max="1" width="8.775" style="2" customWidth="1"/>
    <col min="2" max="2" width="6.21666666666667" style="2" customWidth="1"/>
    <col min="3" max="3" width="22" style="2" customWidth="1"/>
    <col min="4" max="4" width="14.2166666666667" style="2" customWidth="1"/>
    <col min="5" max="5" width="18.775" style="2" customWidth="1"/>
    <col min="6" max="6" width="9.775" style="2" customWidth="1"/>
    <col min="7" max="7" width="14.775" style="3" customWidth="1"/>
    <col min="8" max="8" width="7.775" style="2" customWidth="1"/>
    <col min="9" max="12" width="7.775" style="4" customWidth="1"/>
    <col min="13" max="13" width="7.775" style="5" customWidth="1"/>
    <col min="14" max="14" width="23.6666666666667" style="5" customWidth="1"/>
    <col min="15" max="15" width="19.8833333333333" style="5" customWidth="1"/>
    <col min="16" max="16" width="11.8833333333333" style="5" customWidth="1"/>
    <col min="17" max="23" width="8.88333333333333" style="5"/>
    <col min="24" max="16384" width="8.88333333333333" style="2"/>
  </cols>
  <sheetData>
    <row r="1" ht="19.2" customHeight="1"/>
    <row r="2" ht="52.95" customHeight="1" spans="1:16">
      <c r="A2" s="6" t="s">
        <v>509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78.6" customHeight="1" spans="1:16">
      <c r="A3" s="7" t="s">
        <v>1</v>
      </c>
      <c r="B3" s="8" t="s">
        <v>2</v>
      </c>
      <c r="C3" s="8" t="s">
        <v>510</v>
      </c>
      <c r="D3" s="8" t="s">
        <v>511</v>
      </c>
      <c r="E3" s="8" t="s">
        <v>5</v>
      </c>
      <c r="F3" s="8" t="s">
        <v>512</v>
      </c>
      <c r="G3" s="9" t="s">
        <v>3</v>
      </c>
      <c r="H3" s="7" t="s">
        <v>513</v>
      </c>
      <c r="I3" s="8" t="s">
        <v>514</v>
      </c>
      <c r="J3" s="12" t="s">
        <v>515</v>
      </c>
      <c r="K3" s="12" t="s">
        <v>516</v>
      </c>
      <c r="L3" s="12" t="s">
        <v>517</v>
      </c>
      <c r="M3" s="12" t="s">
        <v>518</v>
      </c>
      <c r="N3" s="8" t="s">
        <v>519</v>
      </c>
      <c r="O3" s="12" t="s">
        <v>520</v>
      </c>
      <c r="P3" s="12" t="s">
        <v>521</v>
      </c>
    </row>
    <row r="4" ht="35.4" customHeight="1" spans="1:16">
      <c r="A4" s="10" t="s">
        <v>522</v>
      </c>
      <c r="B4" s="11" t="s">
        <v>21</v>
      </c>
      <c r="C4" s="11" t="s">
        <v>523</v>
      </c>
      <c r="D4" s="10" t="s">
        <v>524</v>
      </c>
      <c r="E4" s="11" t="s">
        <v>16</v>
      </c>
      <c r="F4" s="11" t="s">
        <v>525</v>
      </c>
      <c r="G4" s="10" t="s">
        <v>526</v>
      </c>
      <c r="H4" s="10" t="s">
        <v>527</v>
      </c>
      <c r="I4" s="10">
        <f t="shared" ref="I4:I7" si="0">H4*0.3</f>
        <v>15.6</v>
      </c>
      <c r="J4" s="10">
        <f t="shared" ref="J4:J7" si="1">(K4-60)/0.4+60</f>
        <v>64</v>
      </c>
      <c r="K4" s="10">
        <v>61.6</v>
      </c>
      <c r="L4" s="10">
        <f t="shared" ref="L4:L7" si="2">K4*0.4</f>
        <v>24.64</v>
      </c>
      <c r="M4" s="10">
        <f t="shared" ref="M4:M7" si="3">H4*0.3+K4*0.4</f>
        <v>40.24</v>
      </c>
      <c r="N4" s="13" t="s">
        <v>528</v>
      </c>
      <c r="O4" s="14" t="s">
        <v>16</v>
      </c>
      <c r="P4" s="15" t="s">
        <v>529</v>
      </c>
    </row>
    <row r="5" ht="35.4" customHeight="1" spans="1:16">
      <c r="A5" s="10" t="s">
        <v>530</v>
      </c>
      <c r="B5" s="11" t="s">
        <v>14</v>
      </c>
      <c r="C5" s="11" t="s">
        <v>523</v>
      </c>
      <c r="D5" s="10" t="s">
        <v>524</v>
      </c>
      <c r="E5" s="11" t="s">
        <v>16</v>
      </c>
      <c r="F5" s="11" t="s">
        <v>525</v>
      </c>
      <c r="G5" s="10" t="s">
        <v>531</v>
      </c>
      <c r="H5" s="10" t="s">
        <v>532</v>
      </c>
      <c r="I5" s="10">
        <f t="shared" si="0"/>
        <v>12</v>
      </c>
      <c r="J5" s="10">
        <f t="shared" si="1"/>
        <v>77</v>
      </c>
      <c r="K5" s="10">
        <v>66.8</v>
      </c>
      <c r="L5" s="10">
        <f t="shared" si="2"/>
        <v>26.72</v>
      </c>
      <c r="M5" s="10">
        <f t="shared" si="3"/>
        <v>38.72</v>
      </c>
      <c r="N5" s="13" t="s">
        <v>528</v>
      </c>
      <c r="O5" s="14" t="s">
        <v>16</v>
      </c>
      <c r="P5" s="15" t="s">
        <v>529</v>
      </c>
    </row>
    <row r="6" ht="35.4" customHeight="1" spans="1:16">
      <c r="A6" s="10" t="s">
        <v>533</v>
      </c>
      <c r="B6" s="11" t="s">
        <v>21</v>
      </c>
      <c r="C6" s="11" t="s">
        <v>534</v>
      </c>
      <c r="D6" s="10" t="s">
        <v>535</v>
      </c>
      <c r="E6" s="11" t="s">
        <v>536</v>
      </c>
      <c r="F6" s="11" t="s">
        <v>537</v>
      </c>
      <c r="G6" s="10" t="s">
        <v>538</v>
      </c>
      <c r="H6" s="10" t="s">
        <v>539</v>
      </c>
      <c r="I6" s="10">
        <f>H6*0.5</f>
        <v>25.5</v>
      </c>
      <c r="J6" s="10"/>
      <c r="K6" s="10"/>
      <c r="L6" s="10"/>
      <c r="M6" s="10">
        <f>H6*0.5</f>
        <v>25.5</v>
      </c>
      <c r="N6" s="13" t="s">
        <v>540</v>
      </c>
      <c r="O6" s="11" t="s">
        <v>536</v>
      </c>
      <c r="P6" s="15" t="s">
        <v>541</v>
      </c>
    </row>
    <row r="7" ht="35.4" customHeight="1" spans="1:16">
      <c r="A7" s="10" t="s">
        <v>542</v>
      </c>
      <c r="B7" s="11" t="s">
        <v>14</v>
      </c>
      <c r="C7" s="11" t="s">
        <v>543</v>
      </c>
      <c r="D7" s="10" t="s">
        <v>544</v>
      </c>
      <c r="E7" s="11" t="s">
        <v>16</v>
      </c>
      <c r="F7" s="11" t="s">
        <v>545</v>
      </c>
      <c r="G7" s="10" t="s">
        <v>546</v>
      </c>
      <c r="H7" s="10" t="s">
        <v>532</v>
      </c>
      <c r="I7" s="10">
        <f t="shared" si="0"/>
        <v>12</v>
      </c>
      <c r="J7" s="10">
        <f t="shared" si="1"/>
        <v>82</v>
      </c>
      <c r="K7" s="10">
        <v>68.8</v>
      </c>
      <c r="L7" s="10">
        <f t="shared" si="2"/>
        <v>27.52</v>
      </c>
      <c r="M7" s="10">
        <f t="shared" si="3"/>
        <v>39.52</v>
      </c>
      <c r="N7" s="13" t="s">
        <v>547</v>
      </c>
      <c r="O7" s="14" t="s">
        <v>16</v>
      </c>
      <c r="P7" s="15" t="s">
        <v>548</v>
      </c>
    </row>
  </sheetData>
  <sortState ref="A670:BH688">
    <sortCondition ref="M670:M688" descending="1"/>
  </sortState>
  <mergeCells count="1">
    <mergeCell ref="A2:P2"/>
  </mergeCells>
  <pageMargins left="0.748031496062992" right="0.669291338582677" top="0.748031496062992" bottom="0.748031496062992" header="0.31496062992126" footer="0.31496062992126"/>
  <pageSetup paperSize="8" scale="63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技能测试</vt:lpstr>
      <vt:lpstr>笔试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莫丽娟</dc:creator>
  <cp:lastModifiedBy>云在云上</cp:lastModifiedBy>
  <dcterms:created xsi:type="dcterms:W3CDTF">2020-08-07T10:07:00Z</dcterms:created>
  <cp:lastPrinted>2020-08-24T11:55:00Z</cp:lastPrinted>
  <dcterms:modified xsi:type="dcterms:W3CDTF">2020-09-22T06:56:47Z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