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390"/>
  </bookViews>
  <sheets>
    <sheet name="Sheet1" sheetId="2" r:id="rId1"/>
  </sheets>
  <definedNames>
    <definedName name="_xlnm._FilterDatabase" localSheetId="0" hidden="1">Sheet1!$A$2:$S$7</definedName>
    <definedName name="黄冈">#REF!</definedName>
  </definedNames>
  <calcPr calcId="144525"/>
</workbook>
</file>

<file path=xl/sharedStrings.xml><?xml version="1.0" encoding="utf-8"?>
<sst xmlns="http://schemas.openxmlformats.org/spreadsheetml/2006/main" count="61" uniqueCount="53">
  <si>
    <t>黄冈市2022年度考试录用公务员拟录用人员公示名单（第五批）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</si>
  <si>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</si>
  <si>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</si>
  <si>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</si>
  <si>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</si>
  <si>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</si>
  <si>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</si>
  <si>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</si>
  <si>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</si>
  <si>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</si>
  <si>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</si>
  <si>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</si>
  <si>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</si>
  <si>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</si>
  <si>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</si>
  <si>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</si>
  <si>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</si>
  <si>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</si>
  <si>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</si>
  <si>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</si>
  <si>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</si>
  <si>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黄州区</t>
  </si>
  <si>
    <t>黄冈市黄州区审计局</t>
  </si>
  <si>
    <t>审计监督岗2</t>
  </si>
  <si>
    <t>14230202006002023</t>
  </si>
  <si>
    <t>杨雨莹</t>
  </si>
  <si>
    <t>女</t>
  </si>
  <si>
    <t>142210213321</t>
  </si>
  <si>
    <t>武汉工程大学邮电与信息工程学院</t>
  </si>
  <si>
    <t>无</t>
  </si>
  <si>
    <t>递补</t>
  </si>
  <si>
    <t>黄冈市黄州区司法局</t>
  </si>
  <si>
    <t>基层司法岗</t>
  </si>
  <si>
    <t>14230202006002027</t>
  </si>
  <si>
    <t>张祯珍</t>
  </si>
  <si>
    <t>142210105606</t>
  </si>
  <si>
    <t>江西财经大学</t>
  </si>
  <si>
    <t>团风县</t>
  </si>
  <si>
    <t>团风县乡镇机关</t>
  </si>
  <si>
    <t>综合管理岗2</t>
  </si>
  <si>
    <t>14230202006003018</t>
  </si>
  <si>
    <t>陈婷婷</t>
  </si>
  <si>
    <t>142210609722</t>
  </si>
  <si>
    <t>中南民族大学</t>
  </si>
  <si>
    <t>西安比亚迪电子有限公司</t>
  </si>
  <si>
    <t>罗田县</t>
  </si>
  <si>
    <t>罗田县纪委监委机关</t>
  </si>
  <si>
    <t>执纪监督审查岗2</t>
  </si>
  <si>
    <t>14230202006006005</t>
  </si>
  <si>
    <t>黄文星</t>
  </si>
  <si>
    <t>142210318523</t>
  </si>
  <si>
    <t>云南财经大学</t>
  </si>
  <si>
    <t>中国平安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</si>
</sst>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0" fillId="0" borderId="0"/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/>
    <xf numFmtId="0" fontId="0" fillId="0" borderId="0"/>
    <xf numFmtId="0" fontId="5" fillId="0" borderId="0"/>
    <xf numFmtId="0" fontId="0" fillId="0" borderId="0"/>
    <xf numFmtId="0" fontId="5" fillId="0" borderId="0"/>
    <xf numFmtId="0" fontId="0" fillId="0" borderId="0"/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left" vertical="center" wrapText="1"/>
    </xf>
  </cellXfs>
  <cellStyles count="86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2 3 3" xfId="35"/>
    <cellStyle name="汇总" xfId="36" builtinId="25"/>
    <cellStyle name="好" xfId="37" builtinId="26"/>
    <cellStyle name="适中" xfId="38" builtinId="28"/>
    <cellStyle name="常规 2 2 6" xfId="39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2 2 5" xfId="50"/>
    <cellStyle name="常规 2 2 2 3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2 3 2" xfId="64"/>
    <cellStyle name="常规 2 4" xfId="65"/>
    <cellStyle name="常规 2 4 2" xfId="66"/>
    <cellStyle name="常规 2 4 3" xfId="67"/>
    <cellStyle name="常规 2 5" xfId="68"/>
    <cellStyle name="常规 3" xfId="69"/>
    <cellStyle name="常规 3 2" xfId="70"/>
    <cellStyle name="常规 3 2 2" xfId="71"/>
    <cellStyle name="常规 3 2 3" xfId="72"/>
    <cellStyle name="常规 3 3" xfId="73"/>
    <cellStyle name="常规 3 3 2" xfId="74"/>
    <cellStyle name="常规 3 3 3" xfId="75"/>
    <cellStyle name="常规 3 4" xfId="76"/>
    <cellStyle name="常规 4" xfId="77"/>
    <cellStyle name="常规 4 2" xfId="78"/>
    <cellStyle name="常规 4 4" xfId="79"/>
    <cellStyle name="常规 4 2 2" xfId="80"/>
    <cellStyle name="常规 4 5" xfId="81"/>
    <cellStyle name="常规 4 2 3" xfId="82"/>
    <cellStyle name="常规 4 3" xfId="83"/>
    <cellStyle name="常规 5" xfId="84"/>
    <cellStyle name="常规 5 3" xfId="85"/>
  </cellStyles>
  <tableStyles count="0" defaultTableStyle="TableStyleMedium9" defaultPivotStyle="PivotStyleLight16"/>
  <colors>
    <mruColors>
      <color rgb="00CCEC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A1" sqref="A1:S1"/>
    </sheetView>
  </sheetViews>
  <sheetFormatPr defaultColWidth="6.57142857142857" defaultRowHeight="12" outlineLevelRow="6"/>
  <cols>
    <col min="1" max="1" width="10.5714285714286" style="4" customWidth="1"/>
    <col min="2" max="2" width="12.7809523809524" style="5" customWidth="1"/>
    <col min="3" max="3" width="10.4285714285714" style="4" customWidth="1"/>
    <col min="4" max="4" width="10.0761904761905" style="6" customWidth="1"/>
    <col min="5" max="6" width="5.14285714285714" style="6" customWidth="1"/>
    <col min="7" max="7" width="8.4952380952381" style="7" customWidth="1"/>
    <col min="8" max="8" width="4.71428571428571" style="8" customWidth="1"/>
    <col min="9" max="9" width="13.2857142857143" style="9" customWidth="1"/>
    <col min="10" max="10" width="9.19047619047619" style="10" customWidth="1"/>
    <col min="11" max="11" width="8.28571428571429" style="10" customWidth="1"/>
    <col min="12" max="12" width="9.79047619047619" style="10" customWidth="1"/>
    <col min="13" max="13" width="7.54285714285714" style="10" customWidth="1"/>
    <col min="14" max="14" width="9.79047619047619" style="11" customWidth="1"/>
    <col min="15" max="15" width="8.8952380952381" style="12" customWidth="1"/>
    <col min="16" max="16" width="9.45714285714286" style="12" customWidth="1"/>
    <col min="17" max="17" width="34.8571428571429" style="11" customWidth="1"/>
    <col min="18" max="18" width="28.5714285714286" style="11" customWidth="1"/>
    <col min="19" max="19" width="7.67619047619048" style="1" customWidth="1"/>
    <col min="20" max="16384" width="6.57142857142857" style="1"/>
  </cols>
  <sheetData>
    <row r="1" s="1" customFormat="1" ht="28" customHeight="1" spans="1:1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="1" customFormat="1" ht="17" customHeight="1" spans="1:1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4" t="s">
        <v>6</v>
      </c>
      <c r="G2" s="19" t="s">
        <v>7</v>
      </c>
      <c r="H2" s="19" t="s">
        <v>8</v>
      </c>
      <c r="I2" s="14" t="s">
        <v>9</v>
      </c>
      <c r="J2" s="17" t="s">
        <v>10</v>
      </c>
      <c r="K2" s="17"/>
      <c r="L2" s="17"/>
      <c r="M2" s="17"/>
      <c r="N2" s="17"/>
      <c r="O2" s="14" t="s">
        <v>11</v>
      </c>
      <c r="P2" s="14" t="s">
        <v>12</v>
      </c>
      <c r="Q2" s="14" t="s">
        <v>13</v>
      </c>
      <c r="R2" s="14" t="s">
        <v>14</v>
      </c>
      <c r="S2" s="14" t="s">
        <v>15</v>
      </c>
    </row>
    <row r="3" s="2" customFormat="1" ht="29" customHeight="1" spans="1:19">
      <c r="A3" s="14"/>
      <c r="B3" s="14"/>
      <c r="C3" s="14"/>
      <c r="D3" s="14"/>
      <c r="E3" s="14"/>
      <c r="F3" s="14"/>
      <c r="G3" s="14"/>
      <c r="H3" s="14"/>
      <c r="I3" s="14"/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/>
      <c r="P3" s="14"/>
      <c r="Q3" s="14"/>
      <c r="R3" s="14"/>
      <c r="S3" s="14"/>
    </row>
    <row r="4" s="3" customFormat="1" ht="38" customHeight="1" spans="1:19">
      <c r="A4" s="15" t="s">
        <v>21</v>
      </c>
      <c r="B4" s="15" t="s">
        <v>22</v>
      </c>
      <c r="C4" s="15" t="s">
        <v>23</v>
      </c>
      <c r="D4" s="20" t="s">
        <v>24</v>
      </c>
      <c r="E4" s="15">
        <v>3</v>
      </c>
      <c r="F4" s="15">
        <v>4</v>
      </c>
      <c r="G4" s="21" t="s">
        <v>25</v>
      </c>
      <c r="H4" s="20" t="s">
        <v>26</v>
      </c>
      <c r="I4" s="20" t="s">
        <v>27</v>
      </c>
      <c r="J4" s="15">
        <v>73.6</v>
      </c>
      <c r="K4" s="15">
        <v>83</v>
      </c>
      <c r="L4" s="15"/>
      <c r="M4" s="15"/>
      <c r="N4" s="15">
        <v>38.915</v>
      </c>
      <c r="O4" s="16">
        <v>79.5</v>
      </c>
      <c r="P4" s="16">
        <f>N4+O4*0.5</f>
        <v>78.665</v>
      </c>
      <c r="Q4" s="18" t="s">
        <v>28</v>
      </c>
      <c r="R4" s="22" t="s">
        <v>29</v>
      </c>
      <c r="S4" s="16" t="s">
        <v>30</v>
      </c>
    </row>
    <row r="5" s="3" customFormat="1" ht="38" customHeight="1" spans="1:19">
      <c r="A5" s="15" t="s">
        <v>21</v>
      </c>
      <c r="B5" s="15" t="s">
        <v>31</v>
      </c>
      <c r="C5" s="15" t="s">
        <v>32</v>
      </c>
      <c r="D5" s="20" t="s">
        <v>33</v>
      </c>
      <c r="E5" s="15">
        <v>2</v>
      </c>
      <c r="F5" s="15">
        <v>3</v>
      </c>
      <c r="G5" s="21" t="s">
        <v>34</v>
      </c>
      <c r="H5" s="20" t="s">
        <v>26</v>
      </c>
      <c r="I5" s="20" t="s">
        <v>35</v>
      </c>
      <c r="J5" s="15">
        <v>67.2</v>
      </c>
      <c r="K5" s="15">
        <v>79</v>
      </c>
      <c r="L5" s="15"/>
      <c r="M5" s="15"/>
      <c r="N5" s="15">
        <v>36.255</v>
      </c>
      <c r="O5" s="16">
        <v>83.8</v>
      </c>
      <c r="P5" s="16">
        <f>N5+O5*0.5</f>
        <v>78.155</v>
      </c>
      <c r="Q5" s="18" t="s">
        <v>36</v>
      </c>
      <c r="R5" s="22" t="s">
        <v>29</v>
      </c>
      <c r="S5" s="16" t="s">
        <v>30</v>
      </c>
    </row>
    <row r="6" s="3" customFormat="1" ht="38" customHeight="1" spans="1:19">
      <c r="A6" s="15" t="s">
        <v>37</v>
      </c>
      <c r="B6" s="15" t="s">
        <v>38</v>
      </c>
      <c r="C6" s="15" t="s">
        <v>39</v>
      </c>
      <c r="D6" s="20" t="s">
        <v>40</v>
      </c>
      <c r="E6" s="15">
        <v>5</v>
      </c>
      <c r="F6" s="15">
        <v>7</v>
      </c>
      <c r="G6" s="21" t="s">
        <v>41</v>
      </c>
      <c r="H6" s="20" t="s">
        <v>26</v>
      </c>
      <c r="I6" s="20" t="s">
        <v>42</v>
      </c>
      <c r="J6" s="15">
        <v>66.4</v>
      </c>
      <c r="K6" s="15">
        <v>79.5</v>
      </c>
      <c r="L6" s="15"/>
      <c r="M6" s="15"/>
      <c r="N6" s="15">
        <v>36.1475</v>
      </c>
      <c r="O6" s="16">
        <v>80.42</v>
      </c>
      <c r="P6" s="16">
        <f>N6+O6*0.5</f>
        <v>76.3575</v>
      </c>
      <c r="Q6" s="18" t="s">
        <v>43</v>
      </c>
      <c r="R6" s="22" t="s">
        <v>44</v>
      </c>
      <c r="S6" s="16" t="s">
        <v>30</v>
      </c>
    </row>
    <row r="7" s="3" customFormat="1" ht="38" customHeight="1" spans="1:19">
      <c r="A7" s="15" t="s">
        <v>45</v>
      </c>
      <c r="B7" s="15" t="s">
        <v>46</v>
      </c>
      <c r="C7" s="15" t="s">
        <v>47</v>
      </c>
      <c r="D7" s="20" t="s">
        <v>48</v>
      </c>
      <c r="E7" s="15">
        <v>2</v>
      </c>
      <c r="F7" s="15">
        <v>3</v>
      </c>
      <c r="G7" s="21" t="s">
        <v>49</v>
      </c>
      <c r="H7" s="20" t="s">
        <v>26</v>
      </c>
      <c r="I7" s="20" t="s">
        <v>50</v>
      </c>
      <c r="J7" s="15">
        <v>65.6</v>
      </c>
      <c r="K7" s="15">
        <v>70.5</v>
      </c>
      <c r="L7" s="15"/>
      <c r="M7" s="15"/>
      <c r="N7" s="15">
        <v>33.9025</v>
      </c>
      <c r="O7" s="16">
        <v>79.8</v>
      </c>
      <c r="P7" s="16">
        <f>N7+O7*0.5</f>
        <v>73.8025</v>
      </c>
      <c r="Q7" s="18" t="s">
        <v>51</v>
      </c>
      <c r="R7" s="22" t="s">
        <v>52</v>
      </c>
      <c r="S7" s="16" t="s">
        <v>30</v>
      </c>
    </row>
  </sheetData>
  <autoFilter ref="A2:S7">
    <extLst/>
  </autoFilter>
  <mergeCells count="16">
    <mergeCell ref="A1:S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</mergeCells>
  <pageMargins left="0.472222222222222" right="0.432638888888889" top="0.314583333333333" bottom="0.156944444444444" header="0.236111111111111" footer="0.2361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gwyk</cp:lastModifiedBy>
  <dcterms:created xsi:type="dcterms:W3CDTF">2021-05-07T02:00:00Z</dcterms:created>
  <cp:lastPrinted>2021-05-25T02:26:00Z</cp:lastPrinted>
  <dcterms:modified xsi:type="dcterms:W3CDTF">2022-08-30T08:11:02Z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A3532F9505BD45BB845991D7955E7C55</vt:lpwstr>
  </property>
  <property fmtid="{D5CDD505-2E9C-101B-9397-08002B2CF9AE}" pid="4" name="KSOReadingLayout">
    <vt:bool>false</vt:bool>
  </property>
</Properties>
</file>